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573" i="1"/>
  <c r="M557" i="1"/>
  <c r="M541" i="1"/>
  <c r="M529" i="1"/>
  <c r="M528" i="1"/>
  <c r="M527" i="1"/>
  <c r="M526" i="1"/>
  <c r="M525" i="1"/>
  <c r="M512" i="1"/>
  <c r="M511" i="1"/>
  <c r="M510" i="1"/>
  <c r="M509" i="1"/>
  <c r="M493" i="1"/>
  <c r="M477" i="1"/>
  <c r="M466" i="1"/>
  <c r="M465" i="1"/>
  <c r="M464" i="1"/>
  <c r="M463" i="1"/>
  <c r="M462" i="1"/>
  <c r="M461" i="1"/>
  <c r="M448" i="1"/>
  <c r="M447" i="1"/>
  <c r="M446" i="1"/>
  <c r="M445" i="1"/>
  <c r="M429" i="1"/>
  <c r="M413" i="1"/>
  <c r="M402" i="1"/>
  <c r="M401" i="1"/>
  <c r="M400" i="1"/>
  <c r="M399" i="1"/>
  <c r="M398" i="1"/>
  <c r="M397" i="1"/>
  <c r="M386" i="1"/>
  <c r="M385" i="1"/>
  <c r="M384" i="1"/>
  <c r="M383" i="1"/>
  <c r="M382" i="1"/>
  <c r="M381" i="1"/>
  <c r="M369" i="1"/>
  <c r="M368" i="1"/>
  <c r="M367" i="1"/>
  <c r="M366" i="1"/>
  <c r="M365" i="1"/>
  <c r="M364" i="1"/>
  <c r="M346" i="1"/>
  <c r="M345" i="1"/>
  <c r="M331" i="1"/>
  <c r="M330" i="1"/>
  <c r="M315" i="1"/>
  <c r="M314" i="1"/>
  <c r="M298" i="1"/>
  <c r="M282" i="1"/>
  <c r="M266" i="1"/>
  <c r="M250" i="1"/>
  <c r="M236" i="1"/>
  <c r="M235" i="1"/>
  <c r="M234" i="1"/>
  <c r="M218" i="1"/>
  <c r="M206" i="1"/>
  <c r="M205" i="1"/>
  <c r="M204" i="1"/>
  <c r="M203" i="1"/>
  <c r="M202" i="1"/>
  <c r="M186" i="1"/>
  <c r="M185" i="1"/>
  <c r="M171" i="1"/>
  <c r="M170" i="1"/>
  <c r="M169" i="1"/>
  <c r="M155" i="1"/>
  <c r="M154" i="1"/>
  <c r="M153" i="1"/>
  <c r="M139" i="1"/>
  <c r="M138" i="1"/>
  <c r="M137" i="1"/>
  <c r="M123" i="1"/>
  <c r="M122" i="1"/>
  <c r="M121" i="1"/>
  <c r="M106" i="1"/>
  <c r="M105" i="1"/>
  <c r="M92" i="1"/>
  <c r="M91" i="1"/>
  <c r="M90" i="1"/>
  <c r="M76" i="1"/>
  <c r="M75" i="1"/>
  <c r="M62" i="1"/>
  <c r="M61" i="1"/>
  <c r="M60" i="1"/>
  <c r="M59" i="1"/>
  <c r="M46" i="1"/>
  <c r="M45" i="1"/>
  <c r="M44" i="1"/>
  <c r="M43" i="1"/>
  <c r="M31" i="1"/>
  <c r="M30" i="1"/>
  <c r="M29" i="1"/>
  <c r="M28" i="1"/>
  <c r="M27" i="1"/>
  <c r="M11" i="1"/>
  <c r="M10" i="1"/>
</calcChain>
</file>

<file path=xl/sharedStrings.xml><?xml version="1.0" encoding="utf-8"?>
<sst xmlns="http://schemas.openxmlformats.org/spreadsheetml/2006/main" count="483" uniqueCount="75">
  <si>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</si>
  <si>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</si>
  <si>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</si>
  <si>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</si>
  <si>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</si>
  <si>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</si>
  <si>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</si>
  <si>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</si>
  <si>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</si>
  <si>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</si>
  <si>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</si>
  <si>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</si>
  <si>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</si>
  <si>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</si>
  <si>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</si>
  <si>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</si>
  <si>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</si>
  <si>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BiyoKids</t>
  </si>
  <si>
    <t>БЮСТГАЛТЕР</t>
  </si>
  <si>
    <t>BiyoKids</t>
  </si>
  <si>
    <t>Бюстгалтер</t>
  </si>
  <si>
    <t>Трикотаж; Бавовна95%,еластан5%;</t>
  </si>
  <si>
    <t>mix</t>
  </si>
  <si>
    <t>Ростовка</t>
  </si>
  <si>
    <t>152 (5 шт)</t>
  </si>
  <si>
    <t>USD</t>
  </si>
  <si>
    <t>164 (5 шт)</t>
  </si>
  <si>
    <t>МАЙКА_ФУТБОЛКА НАТІЛЬНА</t>
  </si>
  <si>
    <t>Майка</t>
  </si>
  <si>
    <t>104 (5 шт)</t>
  </si>
  <si>
    <t>116 (5 шт)</t>
  </si>
  <si>
    <t>128 (5 шт)</t>
  </si>
  <si>
    <t>140 (5 шт)</t>
  </si>
  <si>
    <t>Майка - Топ</t>
  </si>
  <si>
    <t>білий</t>
  </si>
  <si>
    <t>м-сірий</t>
  </si>
  <si>
    <t>чорний</t>
  </si>
  <si>
    <t>ТРУСИКИ</t>
  </si>
  <si>
    <t>Труси</t>
  </si>
  <si>
    <t>104 (10 шт)</t>
  </si>
  <si>
    <t>116 (10 шт)</t>
  </si>
  <si>
    <t>128 (10 шт)</t>
  </si>
  <si>
    <t>140 (10 шт)</t>
  </si>
  <si>
    <t>152 (10 шт)</t>
  </si>
  <si>
    <t>164 (10 шт)</t>
  </si>
  <si>
    <t>M (10 шт)</t>
  </si>
  <si>
    <t>S (10 шт)</t>
  </si>
  <si>
    <t>бежевий</t>
  </si>
  <si>
    <t>ДЛЯ ХЛОПЧИКА</t>
  </si>
  <si>
    <t>92 (5 шт)</t>
  </si>
  <si>
    <t>Боксери</t>
  </si>
  <si>
    <t>92 (10 шт)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</si>
  <si>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</si>
  <si>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</si>
  <si>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</si>
  <si>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</si>
  <si>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</si>
  <si>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</si>
  <si>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</si>
  <si>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</si>
  <si>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</si>
  <si>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</si>
  <si>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</si>
  <si>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</si>
  <si>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</si>
  <si>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</si>
  <si>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</si>
  <si>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05.08.2021 15:50:00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</si>
  <si>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</si>
  <si>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</si>
  <si>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</si>
  <si>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</si>
  <si>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</si>
  <si>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</si>
  <si>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BiyoKids;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</si>
</sst>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    &quot;"/>
    <numFmt numFmtId="165" formatCode="0.00;\-0.00;;@"/>
  </numFmts>
  <fonts count="8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165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</xdr:row>
      <xdr:rowOff>57150</xdr:rowOff>
    </xdr:from>
    <xdr:to>
      <xdr:col>2</xdr:col>
      <xdr:colOff>1381125</xdr:colOff>
      <xdr:row>39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</xdr:row>
      <xdr:rowOff>57150</xdr:rowOff>
    </xdr:from>
    <xdr:to>
      <xdr:col>3</xdr:col>
      <xdr:colOff>2314575</xdr:colOff>
      <xdr:row>39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</xdr:row>
      <xdr:rowOff>57150</xdr:rowOff>
    </xdr:from>
    <xdr:to>
      <xdr:col>2</xdr:col>
      <xdr:colOff>1381125</xdr:colOff>
      <xdr:row>55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</xdr:row>
      <xdr:rowOff>57150</xdr:rowOff>
    </xdr:from>
    <xdr:to>
      <xdr:col>3</xdr:col>
      <xdr:colOff>2314575</xdr:colOff>
      <xdr:row>55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</xdr:row>
      <xdr:rowOff>57150</xdr:rowOff>
    </xdr:from>
    <xdr:to>
      <xdr:col>2</xdr:col>
      <xdr:colOff>1381125</xdr:colOff>
      <xdr:row>71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</xdr:row>
      <xdr:rowOff>57150</xdr:rowOff>
    </xdr:from>
    <xdr:to>
      <xdr:col>3</xdr:col>
      <xdr:colOff>2314575</xdr:colOff>
      <xdr:row>71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</xdr:row>
      <xdr:rowOff>57150</xdr:rowOff>
    </xdr:from>
    <xdr:to>
      <xdr:col>2</xdr:col>
      <xdr:colOff>1381125</xdr:colOff>
      <xdr:row>87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</xdr:row>
      <xdr:rowOff>57150</xdr:rowOff>
    </xdr:from>
    <xdr:to>
      <xdr:col>3</xdr:col>
      <xdr:colOff>2314575</xdr:colOff>
      <xdr:row>87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</xdr:row>
      <xdr:rowOff>57150</xdr:rowOff>
    </xdr:from>
    <xdr:to>
      <xdr:col>2</xdr:col>
      <xdr:colOff>1381125</xdr:colOff>
      <xdr:row>102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</xdr:row>
      <xdr:rowOff>57150</xdr:rowOff>
    </xdr:from>
    <xdr:to>
      <xdr:col>3</xdr:col>
      <xdr:colOff>2314575</xdr:colOff>
      <xdr:row>102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</xdr:row>
      <xdr:rowOff>57150</xdr:rowOff>
    </xdr:from>
    <xdr:to>
      <xdr:col>2</xdr:col>
      <xdr:colOff>1381125</xdr:colOff>
      <xdr:row>117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</xdr:row>
      <xdr:rowOff>57150</xdr:rowOff>
    </xdr:from>
    <xdr:to>
      <xdr:col>3</xdr:col>
      <xdr:colOff>2314575</xdr:colOff>
      <xdr:row>117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120</xdr:row>
      <xdr:rowOff>57150</xdr:rowOff>
    </xdr:from>
    <xdr:to>
      <xdr:col>2</xdr:col>
      <xdr:colOff>1381125</xdr:colOff>
      <xdr:row>133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</xdr:row>
      <xdr:rowOff>57150</xdr:rowOff>
    </xdr:from>
    <xdr:to>
      <xdr:col>3</xdr:col>
      <xdr:colOff>2314575</xdr:colOff>
      <xdr:row>133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</xdr:row>
      <xdr:rowOff>57150</xdr:rowOff>
    </xdr:from>
    <xdr:to>
      <xdr:col>2</xdr:col>
      <xdr:colOff>1381125</xdr:colOff>
      <xdr:row>149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</xdr:row>
      <xdr:rowOff>57150</xdr:rowOff>
    </xdr:from>
    <xdr:to>
      <xdr:col>3</xdr:col>
      <xdr:colOff>2314575</xdr:colOff>
      <xdr:row>149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</xdr:row>
      <xdr:rowOff>57150</xdr:rowOff>
    </xdr:from>
    <xdr:to>
      <xdr:col>2</xdr:col>
      <xdr:colOff>1381125</xdr:colOff>
      <xdr:row>165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</xdr:row>
      <xdr:rowOff>57150</xdr:rowOff>
    </xdr:from>
    <xdr:to>
      <xdr:col>3</xdr:col>
      <xdr:colOff>2314575</xdr:colOff>
      <xdr:row>165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168</xdr:row>
      <xdr:rowOff>57150</xdr:rowOff>
    </xdr:from>
    <xdr:to>
      <xdr:col>2</xdr:col>
      <xdr:colOff>1381125</xdr:colOff>
      <xdr:row>181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</xdr:row>
      <xdr:rowOff>57150</xdr:rowOff>
    </xdr:from>
    <xdr:to>
      <xdr:col>3</xdr:col>
      <xdr:colOff>2314575</xdr:colOff>
      <xdr:row>181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184</xdr:row>
      <xdr:rowOff>57150</xdr:rowOff>
    </xdr:from>
    <xdr:to>
      <xdr:col>2</xdr:col>
      <xdr:colOff>1381125</xdr:colOff>
      <xdr:row>197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</xdr:row>
      <xdr:rowOff>57150</xdr:rowOff>
    </xdr:from>
    <xdr:to>
      <xdr:col>3</xdr:col>
      <xdr:colOff>2314575</xdr:colOff>
      <xdr:row>197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201</xdr:row>
      <xdr:rowOff>57150</xdr:rowOff>
    </xdr:from>
    <xdr:to>
      <xdr:col>2</xdr:col>
      <xdr:colOff>1381125</xdr:colOff>
      <xdr:row>214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</xdr:row>
      <xdr:rowOff>57150</xdr:rowOff>
    </xdr:from>
    <xdr:to>
      <xdr:col>3</xdr:col>
      <xdr:colOff>2314575</xdr:colOff>
      <xdr:row>214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217</xdr:row>
      <xdr:rowOff>57150</xdr:rowOff>
    </xdr:from>
    <xdr:to>
      <xdr:col>2</xdr:col>
      <xdr:colOff>1381125</xdr:colOff>
      <xdr:row>230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</xdr:row>
      <xdr:rowOff>57150</xdr:rowOff>
    </xdr:from>
    <xdr:to>
      <xdr:col>3</xdr:col>
      <xdr:colOff>2314575</xdr:colOff>
      <xdr:row>230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233</xdr:row>
      <xdr:rowOff>57150</xdr:rowOff>
    </xdr:from>
    <xdr:to>
      <xdr:col>2</xdr:col>
      <xdr:colOff>1381125</xdr:colOff>
      <xdr:row>246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</xdr:row>
      <xdr:rowOff>57150</xdr:rowOff>
    </xdr:from>
    <xdr:to>
      <xdr:col>3</xdr:col>
      <xdr:colOff>2314575</xdr:colOff>
      <xdr:row>246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249</xdr:row>
      <xdr:rowOff>57150</xdr:rowOff>
    </xdr:from>
    <xdr:to>
      <xdr:col>2</xdr:col>
      <xdr:colOff>1381125</xdr:colOff>
      <xdr:row>262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</xdr:row>
      <xdr:rowOff>57150</xdr:rowOff>
    </xdr:from>
    <xdr:to>
      <xdr:col>3</xdr:col>
      <xdr:colOff>2314575</xdr:colOff>
      <xdr:row>262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265</xdr:row>
      <xdr:rowOff>57150</xdr:rowOff>
    </xdr:from>
    <xdr:to>
      <xdr:col>2</xdr:col>
      <xdr:colOff>1381125</xdr:colOff>
      <xdr:row>278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</xdr:row>
      <xdr:rowOff>57150</xdr:rowOff>
    </xdr:from>
    <xdr:to>
      <xdr:col>3</xdr:col>
      <xdr:colOff>2314575</xdr:colOff>
      <xdr:row>278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281</xdr:row>
      <xdr:rowOff>57150</xdr:rowOff>
    </xdr:from>
    <xdr:to>
      <xdr:col>2</xdr:col>
      <xdr:colOff>1381125</xdr:colOff>
      <xdr:row>294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</xdr:row>
      <xdr:rowOff>57150</xdr:rowOff>
    </xdr:from>
    <xdr:to>
      <xdr:col>3</xdr:col>
      <xdr:colOff>2314575</xdr:colOff>
      <xdr:row>294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297</xdr:row>
      <xdr:rowOff>57150</xdr:rowOff>
    </xdr:from>
    <xdr:to>
      <xdr:col>2</xdr:col>
      <xdr:colOff>1381125</xdr:colOff>
      <xdr:row>310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</xdr:row>
      <xdr:rowOff>57150</xdr:rowOff>
    </xdr:from>
    <xdr:to>
      <xdr:col>3</xdr:col>
      <xdr:colOff>2314575</xdr:colOff>
      <xdr:row>310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313</xdr:row>
      <xdr:rowOff>57150</xdr:rowOff>
    </xdr:from>
    <xdr:to>
      <xdr:col>2</xdr:col>
      <xdr:colOff>1381125</xdr:colOff>
      <xdr:row>326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</xdr:row>
      <xdr:rowOff>57150</xdr:rowOff>
    </xdr:from>
    <xdr:to>
      <xdr:col>3</xdr:col>
      <xdr:colOff>2314575</xdr:colOff>
      <xdr:row>326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329</xdr:row>
      <xdr:rowOff>57150</xdr:rowOff>
    </xdr:from>
    <xdr:to>
      <xdr:col>2</xdr:col>
      <xdr:colOff>1381125</xdr:colOff>
      <xdr:row>342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</xdr:row>
      <xdr:rowOff>57150</xdr:rowOff>
    </xdr:from>
    <xdr:to>
      <xdr:col>3</xdr:col>
      <xdr:colOff>2314575</xdr:colOff>
      <xdr:row>342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344</xdr:row>
      <xdr:rowOff>57150</xdr:rowOff>
    </xdr:from>
    <xdr:to>
      <xdr:col>2</xdr:col>
      <xdr:colOff>1381125</xdr:colOff>
      <xdr:row>357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</xdr:row>
      <xdr:rowOff>57150</xdr:rowOff>
    </xdr:from>
    <xdr:to>
      <xdr:col>3</xdr:col>
      <xdr:colOff>2314575</xdr:colOff>
      <xdr:row>357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363</xdr:row>
      <xdr:rowOff>57150</xdr:rowOff>
    </xdr:from>
    <xdr:to>
      <xdr:col>2</xdr:col>
      <xdr:colOff>1381125</xdr:colOff>
      <xdr:row>376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</xdr:row>
      <xdr:rowOff>57150</xdr:rowOff>
    </xdr:from>
    <xdr:to>
      <xdr:col>3</xdr:col>
      <xdr:colOff>2314575</xdr:colOff>
      <xdr:row>376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380</xdr:row>
      <xdr:rowOff>57150</xdr:rowOff>
    </xdr:from>
    <xdr:to>
      <xdr:col>2</xdr:col>
      <xdr:colOff>1381125</xdr:colOff>
      <xdr:row>393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</xdr:row>
      <xdr:rowOff>57150</xdr:rowOff>
    </xdr:from>
    <xdr:to>
      <xdr:col>3</xdr:col>
      <xdr:colOff>2314575</xdr:colOff>
      <xdr:row>393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396</xdr:row>
      <xdr:rowOff>57150</xdr:rowOff>
    </xdr:from>
    <xdr:to>
      <xdr:col>2</xdr:col>
      <xdr:colOff>1381125</xdr:colOff>
      <xdr:row>409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</xdr:row>
      <xdr:rowOff>57150</xdr:rowOff>
    </xdr:from>
    <xdr:to>
      <xdr:col>3</xdr:col>
      <xdr:colOff>2314575</xdr:colOff>
      <xdr:row>409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412</xdr:row>
      <xdr:rowOff>57150</xdr:rowOff>
    </xdr:from>
    <xdr:to>
      <xdr:col>2</xdr:col>
      <xdr:colOff>1381125</xdr:colOff>
      <xdr:row>425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412</xdr:row>
      <xdr:rowOff>57150</xdr:rowOff>
    </xdr:from>
    <xdr:to>
      <xdr:col>3</xdr:col>
      <xdr:colOff>2314575</xdr:colOff>
      <xdr:row>425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428</xdr:row>
      <xdr:rowOff>57150</xdr:rowOff>
    </xdr:from>
    <xdr:to>
      <xdr:col>2</xdr:col>
      <xdr:colOff>1381125</xdr:colOff>
      <xdr:row>441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</xdr:row>
      <xdr:rowOff>57150</xdr:rowOff>
    </xdr:from>
    <xdr:to>
      <xdr:col>3</xdr:col>
      <xdr:colOff>2314575</xdr:colOff>
      <xdr:row>441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444</xdr:row>
      <xdr:rowOff>57150</xdr:rowOff>
    </xdr:from>
    <xdr:to>
      <xdr:col>2</xdr:col>
      <xdr:colOff>1381125</xdr:colOff>
      <xdr:row>457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444</xdr:row>
      <xdr:rowOff>57150</xdr:rowOff>
    </xdr:from>
    <xdr:to>
      <xdr:col>3</xdr:col>
      <xdr:colOff>2314575</xdr:colOff>
      <xdr:row>457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460</xdr:row>
      <xdr:rowOff>57150</xdr:rowOff>
    </xdr:from>
    <xdr:to>
      <xdr:col>2</xdr:col>
      <xdr:colOff>1381125</xdr:colOff>
      <xdr:row>473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460</xdr:row>
      <xdr:rowOff>57150</xdr:rowOff>
    </xdr:from>
    <xdr:to>
      <xdr:col>3</xdr:col>
      <xdr:colOff>2314575</xdr:colOff>
      <xdr:row>473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476</xdr:row>
      <xdr:rowOff>57150</xdr:rowOff>
    </xdr:from>
    <xdr:to>
      <xdr:col>2</xdr:col>
      <xdr:colOff>1381125</xdr:colOff>
      <xdr:row>489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</xdr:row>
      <xdr:rowOff>57150</xdr:rowOff>
    </xdr:from>
    <xdr:to>
      <xdr:col>3</xdr:col>
      <xdr:colOff>2314575</xdr:colOff>
      <xdr:row>489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492</xdr:row>
      <xdr:rowOff>57150</xdr:rowOff>
    </xdr:from>
    <xdr:to>
      <xdr:col>2</xdr:col>
      <xdr:colOff>1381125</xdr:colOff>
      <xdr:row>505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492</xdr:row>
      <xdr:rowOff>57150</xdr:rowOff>
    </xdr:from>
    <xdr:to>
      <xdr:col>3</xdr:col>
      <xdr:colOff>2314575</xdr:colOff>
      <xdr:row>505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508</xdr:row>
      <xdr:rowOff>57150</xdr:rowOff>
    </xdr:from>
    <xdr:to>
      <xdr:col>2</xdr:col>
      <xdr:colOff>1381125</xdr:colOff>
      <xdr:row>521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</xdr:row>
      <xdr:rowOff>57150</xdr:rowOff>
    </xdr:from>
    <xdr:to>
      <xdr:col>3</xdr:col>
      <xdr:colOff>2314575</xdr:colOff>
      <xdr:row>521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524</xdr:row>
      <xdr:rowOff>57150</xdr:rowOff>
    </xdr:from>
    <xdr:to>
      <xdr:col>2</xdr:col>
      <xdr:colOff>1381125</xdr:colOff>
      <xdr:row>537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</xdr:row>
      <xdr:rowOff>57150</xdr:rowOff>
    </xdr:from>
    <xdr:to>
      <xdr:col>3</xdr:col>
      <xdr:colOff>2314575</xdr:colOff>
      <xdr:row>537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540</xdr:row>
      <xdr:rowOff>57150</xdr:rowOff>
    </xdr:from>
    <xdr:to>
      <xdr:col>2</xdr:col>
      <xdr:colOff>1381125</xdr:colOff>
      <xdr:row>553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540</xdr:row>
      <xdr:rowOff>57150</xdr:rowOff>
    </xdr:from>
    <xdr:to>
      <xdr:col>3</xdr:col>
      <xdr:colOff>2314575</xdr:colOff>
      <xdr:row>553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556</xdr:row>
      <xdr:rowOff>57150</xdr:rowOff>
    </xdr:from>
    <xdr:to>
      <xdr:col>2</xdr:col>
      <xdr:colOff>1381125</xdr:colOff>
      <xdr:row>569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</xdr:row>
      <xdr:rowOff>57150</xdr:rowOff>
    </xdr:from>
    <xdr:to>
      <xdr:col>3</xdr:col>
      <xdr:colOff>2314575</xdr:colOff>
      <xdr:row>569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572</xdr:row>
      <xdr:rowOff>57150</xdr:rowOff>
    </xdr:from>
    <xdr:to>
      <xdr:col>2</xdr:col>
      <xdr:colOff>1381125</xdr:colOff>
      <xdr:row>585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</xdr:row>
      <xdr:rowOff>57150</xdr:rowOff>
    </xdr:from>
    <xdr:to>
      <xdr:col>3</xdr:col>
      <xdr:colOff>2314575</xdr:colOff>
      <xdr:row>585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05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1" t="s">
        <v>0</v>
      </c>
    </row>
    <row r="2" spans="1:13" s="1" customFormat="1" ht="36" customHeight="1" x14ac:dyDescent="0.25">
      <c r="D2" s="52" t="s">
        <v>1</v>
      </c>
      <c r="L2" s="2">
        <f>SUM(L4:L589)</f>
        <v>0</v>
      </c>
      <c r="M2" s="3">
        <f>SUM(M4:M589)</f>
        <v>0</v>
      </c>
    </row>
    <row r="3" spans="1:13" s="1" customFormat="1" ht="12.95" customHeight="1" x14ac:dyDescent="0.2">
      <c r="D3" s="51" t="s">
        <v>2</v>
      </c>
      <c r="E3" s="51" t="s">
        <v>3</v>
      </c>
    </row>
    <row r="4" spans="1:13" s="4" customFormat="1" ht="29.1" customHeight="1" x14ac:dyDescent="0.2">
      <c r="A4" s="50" t="s">
        <v>4</v>
      </c>
      <c r="B4" s="50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153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3.15</v>
      </c>
      <c r="I9" s="26"/>
      <c r="J9" s="27"/>
      <c r="K9" s="27"/>
      <c r="L9" s="7"/>
      <c r="M9" s="9"/>
    </row>
    <row r="10" spans="1:13" ht="12.95" customHeight="1" outlineLevel="4" x14ac:dyDescent="0.2">
      <c r="E10" s="28" t="s">
        <v>23</v>
      </c>
      <c r="F10" s="29">
        <v>943200</v>
      </c>
      <c r="G10" s="30" t="s">
        <v>24</v>
      </c>
      <c r="H10" s="31">
        <v>15.75</v>
      </c>
      <c r="I10" s="31">
        <v>15.75</v>
      </c>
      <c r="J10" s="32" t="s">
        <v>25</v>
      </c>
      <c r="K10" s="33">
        <v>4</v>
      </c>
      <c r="L10" s="54"/>
      <c r="M10" s="53">
        <f>I10*L10</f>
        <v>0</v>
      </c>
    </row>
    <row r="11" spans="1:13" ht="12.95" customHeight="1" outlineLevel="4" x14ac:dyDescent="0.2">
      <c r="E11" s="28" t="s">
        <v>23</v>
      </c>
      <c r="F11" s="29">
        <v>943201</v>
      </c>
      <c r="G11" s="30" t="s">
        <v>26</v>
      </c>
      <c r="H11" s="31">
        <v>15.75</v>
      </c>
      <c r="I11" s="31">
        <v>15.75</v>
      </c>
      <c r="J11" s="32" t="s">
        <v>25</v>
      </c>
      <c r="K11" s="33">
        <v>9</v>
      </c>
      <c r="L11" s="54"/>
      <c r="M11" s="53">
        <f>I11*L11</f>
        <v>0</v>
      </c>
    </row>
    <row r="12" spans="1:13" ht="12.95" customHeight="1" outlineLevel="4" x14ac:dyDescent="0.2">
      <c r="E12" s="34"/>
      <c r="F12" s="35"/>
      <c r="G12" s="36"/>
      <c r="H12" s="35"/>
      <c r="I12" s="35"/>
      <c r="J12" s="37"/>
      <c r="K12" s="35"/>
      <c r="L12" s="38"/>
      <c r="M12" s="39"/>
    </row>
    <row r="13" spans="1:13" ht="12.95" customHeight="1" outlineLevel="4" x14ac:dyDescent="0.2">
      <c r="E13" s="34"/>
      <c r="F13" s="35"/>
      <c r="G13" s="36"/>
      <c r="H13" s="35"/>
      <c r="I13" s="35"/>
      <c r="J13" s="37"/>
      <c r="K13" s="35"/>
      <c r="L13" s="38"/>
      <c r="M13" s="39"/>
    </row>
    <row r="14" spans="1:13" ht="12.95" customHeight="1" outlineLevel="4" x14ac:dyDescent="0.2">
      <c r="E14" s="34"/>
      <c r="F14" s="35"/>
      <c r="G14" s="36"/>
      <c r="H14" s="35"/>
      <c r="I14" s="35"/>
      <c r="J14" s="37"/>
      <c r="K14" s="35"/>
      <c r="L14" s="38"/>
      <c r="M14" s="39"/>
    </row>
    <row r="15" spans="1:13" ht="12.95" customHeight="1" outlineLevel="4" x14ac:dyDescent="0.2">
      <c r="E15" s="34"/>
      <c r="F15" s="35"/>
      <c r="G15" s="36"/>
      <c r="H15" s="35"/>
      <c r="I15" s="35"/>
      <c r="J15" s="37"/>
      <c r="K15" s="35"/>
      <c r="L15" s="38"/>
      <c r="M15" s="39"/>
    </row>
    <row r="16" spans="1:13" ht="12.95" customHeight="1" outlineLevel="4" x14ac:dyDescent="0.2">
      <c r="E16" s="34"/>
      <c r="F16" s="35"/>
      <c r="G16" s="36"/>
      <c r="H16" s="35"/>
      <c r="I16" s="35"/>
      <c r="J16" s="37"/>
      <c r="K16" s="35"/>
      <c r="L16" s="38"/>
      <c r="M16" s="39"/>
    </row>
    <row r="17" spans="1:13" ht="12.95" customHeight="1" outlineLevel="4" x14ac:dyDescent="0.2">
      <c r="E17" s="34"/>
      <c r="F17" s="35"/>
      <c r="G17" s="36"/>
      <c r="H17" s="35"/>
      <c r="I17" s="35"/>
      <c r="J17" s="37"/>
      <c r="K17" s="35"/>
      <c r="L17" s="38"/>
      <c r="M17" s="39"/>
    </row>
    <row r="18" spans="1:13" ht="12.95" customHeight="1" outlineLevel="4" x14ac:dyDescent="0.2">
      <c r="E18" s="34"/>
      <c r="F18" s="35"/>
      <c r="G18" s="36"/>
      <c r="H18" s="35"/>
      <c r="I18" s="35"/>
      <c r="J18" s="37"/>
      <c r="K18" s="35"/>
      <c r="L18" s="38"/>
      <c r="M18" s="39"/>
    </row>
    <row r="19" spans="1:13" ht="12.95" customHeight="1" outlineLevel="4" x14ac:dyDescent="0.2">
      <c r="E19" s="34"/>
      <c r="F19" s="35"/>
      <c r="G19" s="36"/>
      <c r="H19" s="35"/>
      <c r="I19" s="35"/>
      <c r="J19" s="37"/>
      <c r="K19" s="35"/>
      <c r="L19" s="38"/>
      <c r="M19" s="39"/>
    </row>
    <row r="20" spans="1:13" ht="12.95" customHeight="1" outlineLevel="4" x14ac:dyDescent="0.2">
      <c r="E20" s="34"/>
      <c r="F20" s="35"/>
      <c r="G20" s="36"/>
      <c r="H20" s="35"/>
      <c r="I20" s="35"/>
      <c r="J20" s="37"/>
      <c r="K20" s="35"/>
      <c r="L20" s="38"/>
      <c r="M20" s="39"/>
    </row>
    <row r="21" spans="1:13" ht="12.95" customHeight="1" outlineLevel="4" x14ac:dyDescent="0.2">
      <c r="E21" s="34"/>
      <c r="F21" s="35"/>
      <c r="G21" s="36"/>
      <c r="H21" s="35"/>
      <c r="I21" s="35"/>
      <c r="J21" s="37"/>
      <c r="K21" s="35"/>
      <c r="L21" s="38"/>
      <c r="M21" s="39"/>
    </row>
    <row r="22" spans="1:13" ht="12.95" customHeight="1" outlineLevel="4" x14ac:dyDescent="0.2">
      <c r="E22" s="34"/>
      <c r="F22" s="35"/>
      <c r="G22" s="36"/>
      <c r="H22" s="35"/>
      <c r="I22" s="35"/>
      <c r="J22" s="37"/>
      <c r="K22" s="35"/>
      <c r="L22" s="38"/>
      <c r="M22" s="39"/>
    </row>
    <row r="23" spans="1:13" ht="12.95" customHeight="1" outlineLevel="4" x14ac:dyDescent="0.2">
      <c r="E23" s="34"/>
      <c r="F23" s="35"/>
      <c r="G23" s="36"/>
      <c r="H23" s="35"/>
      <c r="I23" s="35"/>
      <c r="J23" s="37"/>
      <c r="K23" s="35"/>
      <c r="L23" s="38"/>
      <c r="M23" s="39"/>
    </row>
    <row r="24" spans="1:13" ht="18.95" customHeight="1" outlineLevel="2" x14ac:dyDescent="0.25">
      <c r="A24" s="7"/>
      <c r="B24" s="8" t="s">
        <v>27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</row>
    <row r="25" spans="1:13" s="4" customFormat="1" ht="21.95" customHeight="1" outlineLevel="3" x14ac:dyDescent="0.2">
      <c r="A25" s="13"/>
      <c r="B25" s="14" t="s">
        <v>19</v>
      </c>
      <c r="C25" s="15">
        <v>1733</v>
      </c>
      <c r="D25" s="16" t="s">
        <v>28</v>
      </c>
      <c r="E25" s="14" t="s">
        <v>21</v>
      </c>
      <c r="F25" s="17"/>
      <c r="G25" s="18"/>
      <c r="H25" s="17"/>
      <c r="I25" s="19"/>
      <c r="J25" s="20"/>
      <c r="K25" s="20"/>
      <c r="L25" s="12"/>
      <c r="M25" s="9"/>
    </row>
    <row r="26" spans="1:13" ht="12.95" customHeight="1" outlineLevel="4" x14ac:dyDescent="0.2">
      <c r="A26" s="21"/>
      <c r="B26" s="21"/>
      <c r="C26" s="21"/>
      <c r="D26" s="21"/>
      <c r="E26" s="22" t="s">
        <v>22</v>
      </c>
      <c r="F26" s="23"/>
      <c r="G26" s="24"/>
      <c r="H26" s="25">
        <v>1.95</v>
      </c>
      <c r="I26" s="26"/>
      <c r="J26" s="27"/>
      <c r="K26" s="27"/>
      <c r="L26" s="7"/>
      <c r="M26" s="9"/>
    </row>
    <row r="27" spans="1:13" ht="12.95" customHeight="1" outlineLevel="4" x14ac:dyDescent="0.2">
      <c r="E27" s="28" t="s">
        <v>23</v>
      </c>
      <c r="F27" s="29">
        <v>943202</v>
      </c>
      <c r="G27" s="30" t="s">
        <v>29</v>
      </c>
      <c r="H27" s="31">
        <v>9.75</v>
      </c>
      <c r="I27" s="31">
        <v>9.75</v>
      </c>
      <c r="J27" s="32" t="s">
        <v>25</v>
      </c>
      <c r="K27" s="33">
        <v>3</v>
      </c>
      <c r="L27" s="54"/>
      <c r="M27" s="53">
        <f>I27*L27</f>
        <v>0</v>
      </c>
    </row>
    <row r="28" spans="1:13" ht="12.95" customHeight="1" outlineLevel="4" x14ac:dyDescent="0.2">
      <c r="E28" s="28" t="s">
        <v>23</v>
      </c>
      <c r="F28" s="29">
        <v>943203</v>
      </c>
      <c r="G28" s="30" t="s">
        <v>30</v>
      </c>
      <c r="H28" s="31">
        <v>9.75</v>
      </c>
      <c r="I28" s="31">
        <v>9.75</v>
      </c>
      <c r="J28" s="32" t="s">
        <v>25</v>
      </c>
      <c r="K28" s="33">
        <v>1</v>
      </c>
      <c r="L28" s="54"/>
      <c r="M28" s="53">
        <f>I28*L28</f>
        <v>0</v>
      </c>
    </row>
    <row r="29" spans="1:13" ht="12.95" customHeight="1" outlineLevel="4" x14ac:dyDescent="0.2">
      <c r="E29" s="28" t="s">
        <v>23</v>
      </c>
      <c r="F29" s="29">
        <v>943204</v>
      </c>
      <c r="G29" s="30" t="s">
        <v>31</v>
      </c>
      <c r="H29" s="31">
        <v>9.75</v>
      </c>
      <c r="I29" s="31">
        <v>9.75</v>
      </c>
      <c r="J29" s="32" t="s">
        <v>25</v>
      </c>
      <c r="K29" s="33">
        <v>1</v>
      </c>
      <c r="L29" s="54"/>
      <c r="M29" s="53">
        <f>I29*L29</f>
        <v>0</v>
      </c>
    </row>
    <row r="30" spans="1:13" ht="12.95" customHeight="1" outlineLevel="4" x14ac:dyDescent="0.2">
      <c r="E30" s="28" t="s">
        <v>23</v>
      </c>
      <c r="F30" s="29">
        <v>943205</v>
      </c>
      <c r="G30" s="30" t="s">
        <v>32</v>
      </c>
      <c r="H30" s="31">
        <v>9.75</v>
      </c>
      <c r="I30" s="31">
        <v>9.75</v>
      </c>
      <c r="J30" s="32" t="s">
        <v>25</v>
      </c>
      <c r="K30" s="33">
        <v>1</v>
      </c>
      <c r="L30" s="54"/>
      <c r="M30" s="53">
        <f>I30*L30</f>
        <v>0</v>
      </c>
    </row>
    <row r="31" spans="1:13" ht="12.95" customHeight="1" outlineLevel="4" x14ac:dyDescent="0.2">
      <c r="E31" s="28" t="s">
        <v>23</v>
      </c>
      <c r="F31" s="29">
        <v>943206</v>
      </c>
      <c r="G31" s="30" t="s">
        <v>24</v>
      </c>
      <c r="H31" s="31">
        <v>9.75</v>
      </c>
      <c r="I31" s="31">
        <v>9.75</v>
      </c>
      <c r="J31" s="32" t="s">
        <v>25</v>
      </c>
      <c r="K31" s="33">
        <v>1</v>
      </c>
      <c r="L31" s="54"/>
      <c r="M31" s="53">
        <f>I31*L31</f>
        <v>0</v>
      </c>
    </row>
    <row r="32" spans="1:13" ht="12.95" customHeight="1" outlineLevel="4" x14ac:dyDescent="0.2">
      <c r="E32" s="34"/>
      <c r="F32" s="35"/>
      <c r="G32" s="36"/>
      <c r="H32" s="35"/>
      <c r="I32" s="35"/>
      <c r="J32" s="37"/>
      <c r="K32" s="35"/>
      <c r="L32" s="38"/>
      <c r="M32" s="39"/>
    </row>
    <row r="33" spans="1:13" ht="12.95" customHeight="1" outlineLevel="4" x14ac:dyDescent="0.2">
      <c r="E33" s="34"/>
      <c r="F33" s="35"/>
      <c r="G33" s="36"/>
      <c r="H33" s="35"/>
      <c r="I33" s="35"/>
      <c r="J33" s="37"/>
      <c r="K33" s="35"/>
      <c r="L33" s="38"/>
      <c r="M33" s="39"/>
    </row>
    <row r="34" spans="1:13" ht="12.95" customHeight="1" outlineLevel="4" x14ac:dyDescent="0.2">
      <c r="E34" s="34"/>
      <c r="F34" s="35"/>
      <c r="G34" s="36"/>
      <c r="H34" s="35"/>
      <c r="I34" s="35"/>
      <c r="J34" s="37"/>
      <c r="K34" s="35"/>
      <c r="L34" s="38"/>
      <c r="M34" s="39"/>
    </row>
    <row r="35" spans="1:13" ht="12.95" customHeight="1" outlineLevel="4" x14ac:dyDescent="0.2">
      <c r="E35" s="34"/>
      <c r="F35" s="35"/>
      <c r="G35" s="36"/>
      <c r="H35" s="35"/>
      <c r="I35" s="35"/>
      <c r="J35" s="37"/>
      <c r="K35" s="35"/>
      <c r="L35" s="38"/>
      <c r="M35" s="39"/>
    </row>
    <row r="36" spans="1:13" ht="12.95" customHeight="1" outlineLevel="4" x14ac:dyDescent="0.2">
      <c r="E36" s="34"/>
      <c r="F36" s="35"/>
      <c r="G36" s="36"/>
      <c r="H36" s="35"/>
      <c r="I36" s="35"/>
      <c r="J36" s="37"/>
      <c r="K36" s="35"/>
      <c r="L36" s="38"/>
      <c r="M36" s="39"/>
    </row>
    <row r="37" spans="1:13" ht="12.95" customHeight="1" outlineLevel="4" x14ac:dyDescent="0.2">
      <c r="E37" s="34"/>
      <c r="F37" s="35"/>
      <c r="G37" s="36"/>
      <c r="H37" s="35"/>
      <c r="I37" s="35"/>
      <c r="J37" s="37"/>
      <c r="K37" s="35"/>
      <c r="L37" s="38"/>
      <c r="M37" s="39"/>
    </row>
    <row r="38" spans="1:13" ht="12.95" customHeight="1" outlineLevel="4" x14ac:dyDescent="0.2">
      <c r="E38" s="34"/>
      <c r="F38" s="35"/>
      <c r="G38" s="36"/>
      <c r="H38" s="35"/>
      <c r="I38" s="35"/>
      <c r="J38" s="37"/>
      <c r="K38" s="35"/>
      <c r="L38" s="38"/>
      <c r="M38" s="39"/>
    </row>
    <row r="39" spans="1:13" ht="12.95" customHeight="1" outlineLevel="4" x14ac:dyDescent="0.2">
      <c r="E39" s="34"/>
      <c r="F39" s="35"/>
      <c r="G39" s="36"/>
      <c r="H39" s="35"/>
      <c r="I39" s="35"/>
      <c r="J39" s="37"/>
      <c r="K39" s="35"/>
      <c r="L39" s="38"/>
      <c r="M39" s="39"/>
    </row>
    <row r="40" spans="1:13" ht="12.95" customHeight="1" outlineLevel="4" x14ac:dyDescent="0.2">
      <c r="E40" s="34"/>
      <c r="F40" s="35"/>
      <c r="G40" s="36"/>
      <c r="H40" s="35"/>
      <c r="I40" s="35"/>
      <c r="J40" s="37"/>
      <c r="K40" s="35"/>
      <c r="L40" s="38"/>
      <c r="M40" s="39"/>
    </row>
    <row r="41" spans="1:13" s="4" customFormat="1" ht="21.95" customHeight="1" outlineLevel="3" x14ac:dyDescent="0.2">
      <c r="A41" s="13"/>
      <c r="B41" s="14" t="s">
        <v>19</v>
      </c>
      <c r="C41" s="15">
        <v>1862</v>
      </c>
      <c r="D41" s="16" t="s">
        <v>28</v>
      </c>
      <c r="E41" s="14" t="s">
        <v>21</v>
      </c>
      <c r="F41" s="17"/>
      <c r="G41" s="18"/>
      <c r="H41" s="17"/>
      <c r="I41" s="19"/>
      <c r="J41" s="20"/>
      <c r="K41" s="20"/>
      <c r="L41" s="12"/>
      <c r="M41" s="9"/>
    </row>
    <row r="42" spans="1:13" ht="12.95" customHeight="1" outlineLevel="4" x14ac:dyDescent="0.2">
      <c r="A42" s="21"/>
      <c r="B42" s="21"/>
      <c r="C42" s="21"/>
      <c r="D42" s="21"/>
      <c r="E42" s="22" t="s">
        <v>22</v>
      </c>
      <c r="F42" s="23"/>
      <c r="G42" s="24"/>
      <c r="H42" s="25">
        <v>1.8</v>
      </c>
      <c r="I42" s="26"/>
      <c r="J42" s="27"/>
      <c r="K42" s="27"/>
      <c r="L42" s="7"/>
      <c r="M42" s="9"/>
    </row>
    <row r="43" spans="1:13" ht="12.95" customHeight="1" outlineLevel="4" x14ac:dyDescent="0.2">
      <c r="E43" s="28" t="s">
        <v>23</v>
      </c>
      <c r="F43" s="29">
        <v>943214</v>
      </c>
      <c r="G43" s="30" t="s">
        <v>29</v>
      </c>
      <c r="H43" s="31">
        <v>9</v>
      </c>
      <c r="I43" s="31">
        <v>9</v>
      </c>
      <c r="J43" s="32" t="s">
        <v>25</v>
      </c>
      <c r="K43" s="33">
        <v>3</v>
      </c>
      <c r="L43" s="54"/>
      <c r="M43" s="53">
        <f>I43*L43</f>
        <v>0</v>
      </c>
    </row>
    <row r="44" spans="1:13" ht="12.95" customHeight="1" outlineLevel="4" x14ac:dyDescent="0.2">
      <c r="E44" s="28" t="s">
        <v>23</v>
      </c>
      <c r="F44" s="29">
        <v>943215</v>
      </c>
      <c r="G44" s="30" t="s">
        <v>30</v>
      </c>
      <c r="H44" s="31">
        <v>9</v>
      </c>
      <c r="I44" s="31">
        <v>9</v>
      </c>
      <c r="J44" s="32" t="s">
        <v>25</v>
      </c>
      <c r="K44" s="33">
        <v>2</v>
      </c>
      <c r="L44" s="54"/>
      <c r="M44" s="53">
        <f>I44*L44</f>
        <v>0</v>
      </c>
    </row>
    <row r="45" spans="1:13" ht="12.95" customHeight="1" outlineLevel="4" x14ac:dyDescent="0.2">
      <c r="E45" s="28" t="s">
        <v>23</v>
      </c>
      <c r="F45" s="29">
        <v>943216</v>
      </c>
      <c r="G45" s="30" t="s">
        <v>31</v>
      </c>
      <c r="H45" s="31">
        <v>9</v>
      </c>
      <c r="I45" s="31">
        <v>9</v>
      </c>
      <c r="J45" s="32" t="s">
        <v>25</v>
      </c>
      <c r="K45" s="33">
        <v>3</v>
      </c>
      <c r="L45" s="54"/>
      <c r="M45" s="53">
        <f>I45*L45</f>
        <v>0</v>
      </c>
    </row>
    <row r="46" spans="1:13" ht="12.95" customHeight="1" outlineLevel="4" x14ac:dyDescent="0.2">
      <c r="E46" s="28" t="s">
        <v>23</v>
      </c>
      <c r="F46" s="29">
        <v>943217</v>
      </c>
      <c r="G46" s="30" t="s">
        <v>32</v>
      </c>
      <c r="H46" s="31">
        <v>9</v>
      </c>
      <c r="I46" s="31">
        <v>9</v>
      </c>
      <c r="J46" s="32" t="s">
        <v>25</v>
      </c>
      <c r="K46" s="33">
        <v>3</v>
      </c>
      <c r="L46" s="54"/>
      <c r="M46" s="53">
        <f>I46*L46</f>
        <v>0</v>
      </c>
    </row>
    <row r="47" spans="1:13" ht="12.95" customHeight="1" outlineLevel="4" x14ac:dyDescent="0.2">
      <c r="E47" s="34"/>
      <c r="F47" s="35"/>
      <c r="G47" s="36"/>
      <c r="H47" s="35"/>
      <c r="I47" s="35"/>
      <c r="J47" s="37"/>
      <c r="K47" s="35"/>
      <c r="L47" s="38"/>
      <c r="M47" s="39"/>
    </row>
    <row r="48" spans="1:13" ht="12.95" customHeight="1" outlineLevel="4" x14ac:dyDescent="0.2">
      <c r="E48" s="34"/>
      <c r="F48" s="35"/>
      <c r="G48" s="36"/>
      <c r="H48" s="35"/>
      <c r="I48" s="35"/>
      <c r="J48" s="37"/>
      <c r="K48" s="35"/>
      <c r="L48" s="38"/>
      <c r="M48" s="39"/>
    </row>
    <row r="49" spans="1:13" ht="12.95" customHeight="1" outlineLevel="4" x14ac:dyDescent="0.2">
      <c r="E49" s="34"/>
      <c r="F49" s="35"/>
      <c r="G49" s="36"/>
      <c r="H49" s="35"/>
      <c r="I49" s="35"/>
      <c r="J49" s="37"/>
      <c r="K49" s="35"/>
      <c r="L49" s="38"/>
      <c r="M49" s="39"/>
    </row>
    <row r="50" spans="1:13" ht="12.95" customHeight="1" outlineLevel="4" x14ac:dyDescent="0.2">
      <c r="E50" s="34"/>
      <c r="F50" s="35"/>
      <c r="G50" s="36"/>
      <c r="H50" s="35"/>
      <c r="I50" s="35"/>
      <c r="J50" s="37"/>
      <c r="K50" s="35"/>
      <c r="L50" s="38"/>
      <c r="M50" s="39"/>
    </row>
    <row r="51" spans="1:13" ht="12.95" customHeight="1" outlineLevel="4" x14ac:dyDescent="0.2">
      <c r="E51" s="34"/>
      <c r="F51" s="35"/>
      <c r="G51" s="36"/>
      <c r="H51" s="35"/>
      <c r="I51" s="35"/>
      <c r="J51" s="37"/>
      <c r="K51" s="35"/>
      <c r="L51" s="38"/>
      <c r="M51" s="39"/>
    </row>
    <row r="52" spans="1:13" ht="12.95" customHeight="1" outlineLevel="4" x14ac:dyDescent="0.2">
      <c r="E52" s="34"/>
      <c r="F52" s="35"/>
      <c r="G52" s="36"/>
      <c r="H52" s="35"/>
      <c r="I52" s="35"/>
      <c r="J52" s="37"/>
      <c r="K52" s="35"/>
      <c r="L52" s="38"/>
      <c r="M52" s="39"/>
    </row>
    <row r="53" spans="1:13" ht="12.95" customHeight="1" outlineLevel="4" x14ac:dyDescent="0.2">
      <c r="E53" s="34"/>
      <c r="F53" s="35"/>
      <c r="G53" s="36"/>
      <c r="H53" s="35"/>
      <c r="I53" s="35"/>
      <c r="J53" s="37"/>
      <c r="K53" s="35"/>
      <c r="L53" s="38"/>
      <c r="M53" s="39"/>
    </row>
    <row r="54" spans="1:13" ht="12.95" customHeight="1" outlineLevel="4" x14ac:dyDescent="0.2">
      <c r="E54" s="34"/>
      <c r="F54" s="35"/>
      <c r="G54" s="36"/>
      <c r="H54" s="35"/>
      <c r="I54" s="35"/>
      <c r="J54" s="37"/>
      <c r="K54" s="35"/>
      <c r="L54" s="38"/>
      <c r="M54" s="39"/>
    </row>
    <row r="55" spans="1:13" ht="12.95" customHeight="1" outlineLevel="4" x14ac:dyDescent="0.2">
      <c r="E55" s="34"/>
      <c r="F55" s="35"/>
      <c r="G55" s="36"/>
      <c r="H55" s="35"/>
      <c r="I55" s="35"/>
      <c r="J55" s="37"/>
      <c r="K55" s="35"/>
      <c r="L55" s="38"/>
      <c r="M55" s="39"/>
    </row>
    <row r="56" spans="1:13" ht="12.95" customHeight="1" outlineLevel="4" x14ac:dyDescent="0.2">
      <c r="E56" s="34"/>
      <c r="F56" s="35"/>
      <c r="G56" s="36"/>
      <c r="H56" s="35"/>
      <c r="I56" s="35"/>
      <c r="J56" s="37"/>
      <c r="K56" s="35"/>
      <c r="L56" s="38"/>
      <c r="M56" s="39"/>
    </row>
    <row r="57" spans="1:13" s="4" customFormat="1" ht="21.95" customHeight="1" outlineLevel="3" x14ac:dyDescent="0.2">
      <c r="A57" s="13"/>
      <c r="B57" s="14" t="s">
        <v>19</v>
      </c>
      <c r="C57" s="15">
        <v>1861</v>
      </c>
      <c r="D57" s="16" t="s">
        <v>28</v>
      </c>
      <c r="E57" s="14" t="s">
        <v>21</v>
      </c>
      <c r="F57" s="17"/>
      <c r="G57" s="18"/>
      <c r="H57" s="17"/>
      <c r="I57" s="19"/>
      <c r="J57" s="20"/>
      <c r="K57" s="20"/>
      <c r="L57" s="12"/>
      <c r="M57" s="9"/>
    </row>
    <row r="58" spans="1:13" ht="12.95" customHeight="1" outlineLevel="4" x14ac:dyDescent="0.2">
      <c r="A58" s="21"/>
      <c r="B58" s="21"/>
      <c r="C58" s="21"/>
      <c r="D58" s="21"/>
      <c r="E58" s="22" t="s">
        <v>22</v>
      </c>
      <c r="F58" s="23"/>
      <c r="G58" s="24"/>
      <c r="H58" s="25">
        <v>1.8</v>
      </c>
      <c r="I58" s="26"/>
      <c r="J58" s="27"/>
      <c r="K58" s="27"/>
      <c r="L58" s="7"/>
      <c r="M58" s="9"/>
    </row>
    <row r="59" spans="1:13" ht="12.95" customHeight="1" outlineLevel="4" x14ac:dyDescent="0.2">
      <c r="E59" s="28" t="s">
        <v>23</v>
      </c>
      <c r="F59" s="29">
        <v>943210</v>
      </c>
      <c r="G59" s="30" t="s">
        <v>29</v>
      </c>
      <c r="H59" s="31">
        <v>9</v>
      </c>
      <c r="I59" s="31">
        <v>9</v>
      </c>
      <c r="J59" s="32" t="s">
        <v>25</v>
      </c>
      <c r="K59" s="33">
        <v>3</v>
      </c>
      <c r="L59" s="54"/>
      <c r="M59" s="53">
        <f>I59*L59</f>
        <v>0</v>
      </c>
    </row>
    <row r="60" spans="1:13" ht="12.95" customHeight="1" outlineLevel="4" x14ac:dyDescent="0.2">
      <c r="E60" s="28" t="s">
        <v>23</v>
      </c>
      <c r="F60" s="29">
        <v>943211</v>
      </c>
      <c r="G60" s="30" t="s">
        <v>30</v>
      </c>
      <c r="H60" s="31">
        <v>9</v>
      </c>
      <c r="I60" s="31">
        <v>9</v>
      </c>
      <c r="J60" s="32" t="s">
        <v>25</v>
      </c>
      <c r="K60" s="33">
        <v>3</v>
      </c>
      <c r="L60" s="54"/>
      <c r="M60" s="53">
        <f>I60*L60</f>
        <v>0</v>
      </c>
    </row>
    <row r="61" spans="1:13" ht="12.95" customHeight="1" outlineLevel="4" x14ac:dyDescent="0.2">
      <c r="E61" s="28" t="s">
        <v>23</v>
      </c>
      <c r="F61" s="29">
        <v>943212</v>
      </c>
      <c r="G61" s="30" t="s">
        <v>31</v>
      </c>
      <c r="H61" s="31">
        <v>9</v>
      </c>
      <c r="I61" s="31">
        <v>9</v>
      </c>
      <c r="J61" s="32" t="s">
        <v>25</v>
      </c>
      <c r="K61" s="33">
        <v>3</v>
      </c>
      <c r="L61" s="54"/>
      <c r="M61" s="53">
        <f>I61*L61</f>
        <v>0</v>
      </c>
    </row>
    <row r="62" spans="1:13" ht="12.95" customHeight="1" outlineLevel="4" x14ac:dyDescent="0.2">
      <c r="E62" s="28" t="s">
        <v>23</v>
      </c>
      <c r="F62" s="29">
        <v>943213</v>
      </c>
      <c r="G62" s="30" t="s">
        <v>32</v>
      </c>
      <c r="H62" s="31">
        <v>9</v>
      </c>
      <c r="I62" s="31">
        <v>9</v>
      </c>
      <c r="J62" s="32" t="s">
        <v>25</v>
      </c>
      <c r="K62" s="33">
        <v>3</v>
      </c>
      <c r="L62" s="54"/>
      <c r="M62" s="53">
        <f>I62*L62</f>
        <v>0</v>
      </c>
    </row>
    <row r="63" spans="1:13" ht="12.95" customHeight="1" outlineLevel="4" x14ac:dyDescent="0.2">
      <c r="E63" s="34"/>
      <c r="F63" s="35"/>
      <c r="G63" s="36"/>
      <c r="H63" s="35"/>
      <c r="I63" s="35"/>
      <c r="J63" s="37"/>
      <c r="K63" s="35"/>
      <c r="L63" s="38"/>
      <c r="M63" s="39"/>
    </row>
    <row r="64" spans="1:13" ht="12.95" customHeight="1" outlineLevel="4" x14ac:dyDescent="0.2">
      <c r="E64" s="34"/>
      <c r="F64" s="35"/>
      <c r="G64" s="36"/>
      <c r="H64" s="35"/>
      <c r="I64" s="35"/>
      <c r="J64" s="37"/>
      <c r="K64" s="35"/>
      <c r="L64" s="38"/>
      <c r="M64" s="39"/>
    </row>
    <row r="65" spans="1:13" ht="12.95" customHeight="1" outlineLevel="4" x14ac:dyDescent="0.2">
      <c r="E65" s="34"/>
      <c r="F65" s="35"/>
      <c r="G65" s="36"/>
      <c r="H65" s="35"/>
      <c r="I65" s="35"/>
      <c r="J65" s="37"/>
      <c r="K65" s="35"/>
      <c r="L65" s="38"/>
      <c r="M65" s="39"/>
    </row>
    <row r="66" spans="1:13" ht="12.95" customHeight="1" outlineLevel="4" x14ac:dyDescent="0.2">
      <c r="E66" s="34"/>
      <c r="F66" s="35"/>
      <c r="G66" s="36"/>
      <c r="H66" s="35"/>
      <c r="I66" s="35"/>
      <c r="J66" s="37"/>
      <c r="K66" s="35"/>
      <c r="L66" s="38"/>
      <c r="M66" s="39"/>
    </row>
    <row r="67" spans="1:13" ht="12.95" customHeight="1" outlineLevel="4" x14ac:dyDescent="0.2">
      <c r="E67" s="34"/>
      <c r="F67" s="35"/>
      <c r="G67" s="36"/>
      <c r="H67" s="35"/>
      <c r="I67" s="35"/>
      <c r="J67" s="37"/>
      <c r="K67" s="35"/>
      <c r="L67" s="38"/>
      <c r="M67" s="39"/>
    </row>
    <row r="68" spans="1:13" ht="12.95" customHeight="1" outlineLevel="4" x14ac:dyDescent="0.2">
      <c r="E68" s="34"/>
      <c r="F68" s="35"/>
      <c r="G68" s="36"/>
      <c r="H68" s="35"/>
      <c r="I68" s="35"/>
      <c r="J68" s="37"/>
      <c r="K68" s="35"/>
      <c r="L68" s="38"/>
      <c r="M68" s="39"/>
    </row>
    <row r="69" spans="1:13" ht="12.95" customHeight="1" outlineLevel="4" x14ac:dyDescent="0.2">
      <c r="E69" s="34"/>
      <c r="F69" s="35"/>
      <c r="G69" s="36"/>
      <c r="H69" s="35"/>
      <c r="I69" s="35"/>
      <c r="J69" s="37"/>
      <c r="K69" s="35"/>
      <c r="L69" s="38"/>
      <c r="M69" s="39"/>
    </row>
    <row r="70" spans="1:13" ht="12.95" customHeight="1" outlineLevel="4" x14ac:dyDescent="0.2">
      <c r="E70" s="34"/>
      <c r="F70" s="35"/>
      <c r="G70" s="36"/>
      <c r="H70" s="35"/>
      <c r="I70" s="35"/>
      <c r="J70" s="37"/>
      <c r="K70" s="35"/>
      <c r="L70" s="38"/>
      <c r="M70" s="39"/>
    </row>
    <row r="71" spans="1:13" ht="12.95" customHeight="1" outlineLevel="4" x14ac:dyDescent="0.2">
      <c r="E71" s="34"/>
      <c r="F71" s="35"/>
      <c r="G71" s="36"/>
      <c r="H71" s="35"/>
      <c r="I71" s="35"/>
      <c r="J71" s="37"/>
      <c r="K71" s="35"/>
      <c r="L71" s="38"/>
      <c r="M71" s="39"/>
    </row>
    <row r="72" spans="1:13" ht="12.95" customHeight="1" outlineLevel="4" x14ac:dyDescent="0.2">
      <c r="E72" s="34"/>
      <c r="F72" s="35"/>
      <c r="G72" s="36"/>
      <c r="H72" s="35"/>
      <c r="I72" s="35"/>
      <c r="J72" s="37"/>
      <c r="K72" s="35"/>
      <c r="L72" s="38"/>
      <c r="M72" s="39"/>
    </row>
    <row r="73" spans="1:13" s="4" customFormat="1" ht="21.95" customHeight="1" outlineLevel="3" x14ac:dyDescent="0.2">
      <c r="A73" s="13"/>
      <c r="B73" s="14" t="s">
        <v>19</v>
      </c>
      <c r="C73" s="15">
        <v>118</v>
      </c>
      <c r="D73" s="16" t="s">
        <v>33</v>
      </c>
      <c r="E73" s="14" t="s">
        <v>21</v>
      </c>
      <c r="F73" s="17"/>
      <c r="G73" s="18"/>
      <c r="H73" s="17"/>
      <c r="I73" s="19"/>
      <c r="J73" s="20"/>
      <c r="K73" s="20"/>
      <c r="L73" s="12"/>
      <c r="M73" s="9"/>
    </row>
    <row r="74" spans="1:13" ht="12.95" customHeight="1" outlineLevel="4" x14ac:dyDescent="0.2">
      <c r="A74" s="21"/>
      <c r="B74" s="21"/>
      <c r="C74" s="21"/>
      <c r="D74" s="21"/>
      <c r="E74" s="22" t="s">
        <v>34</v>
      </c>
      <c r="F74" s="23"/>
      <c r="G74" s="24"/>
      <c r="H74" s="25">
        <v>1.8</v>
      </c>
      <c r="I74" s="26"/>
      <c r="J74" s="27"/>
      <c r="K74" s="27"/>
      <c r="L74" s="7"/>
      <c r="M74" s="9"/>
    </row>
    <row r="75" spans="1:13" ht="12.95" customHeight="1" outlineLevel="4" x14ac:dyDescent="0.2">
      <c r="E75" s="28" t="s">
        <v>23</v>
      </c>
      <c r="F75" s="29">
        <v>943174</v>
      </c>
      <c r="G75" s="30" t="s">
        <v>32</v>
      </c>
      <c r="H75" s="31">
        <v>9</v>
      </c>
      <c r="I75" s="31">
        <v>9</v>
      </c>
      <c r="J75" s="32" t="s">
        <v>25</v>
      </c>
      <c r="K75" s="33">
        <v>2</v>
      </c>
      <c r="L75" s="54"/>
      <c r="M75" s="53">
        <f>I75*L75</f>
        <v>0</v>
      </c>
    </row>
    <row r="76" spans="1:13" ht="12.95" customHeight="1" outlineLevel="4" x14ac:dyDescent="0.2">
      <c r="E76" s="28" t="s">
        <v>23</v>
      </c>
      <c r="F76" s="29">
        <v>943177</v>
      </c>
      <c r="G76" s="30" t="s">
        <v>24</v>
      </c>
      <c r="H76" s="31">
        <v>9</v>
      </c>
      <c r="I76" s="31">
        <v>9</v>
      </c>
      <c r="J76" s="32" t="s">
        <v>25</v>
      </c>
      <c r="K76" s="33">
        <v>1</v>
      </c>
      <c r="L76" s="54"/>
      <c r="M76" s="53">
        <f>I76*L76</f>
        <v>0</v>
      </c>
    </row>
    <row r="77" spans="1:13" ht="12.95" customHeight="1" outlineLevel="4" x14ac:dyDescent="0.2">
      <c r="E77" s="34"/>
      <c r="F77" s="35"/>
      <c r="G77" s="36"/>
      <c r="H77" s="35"/>
      <c r="I77" s="35"/>
      <c r="J77" s="37"/>
      <c r="K77" s="35"/>
      <c r="L77" s="38"/>
      <c r="M77" s="39"/>
    </row>
    <row r="78" spans="1:13" ht="12.95" customHeight="1" outlineLevel="4" x14ac:dyDescent="0.2">
      <c r="E78" s="34"/>
      <c r="F78" s="35"/>
      <c r="G78" s="36"/>
      <c r="H78" s="35"/>
      <c r="I78" s="35"/>
      <c r="J78" s="37"/>
      <c r="K78" s="35"/>
      <c r="L78" s="38"/>
      <c r="M78" s="39"/>
    </row>
    <row r="79" spans="1:13" ht="12.95" customHeight="1" outlineLevel="4" x14ac:dyDescent="0.2">
      <c r="E79" s="34"/>
      <c r="F79" s="35"/>
      <c r="G79" s="36"/>
      <c r="H79" s="35"/>
      <c r="I79" s="35"/>
      <c r="J79" s="37"/>
      <c r="K79" s="35"/>
      <c r="L79" s="38"/>
      <c r="M79" s="39"/>
    </row>
    <row r="80" spans="1:13" ht="12.95" customHeight="1" outlineLevel="4" x14ac:dyDescent="0.2">
      <c r="E80" s="34"/>
      <c r="F80" s="35"/>
      <c r="G80" s="36"/>
      <c r="H80" s="35"/>
      <c r="I80" s="35"/>
      <c r="J80" s="37"/>
      <c r="K80" s="35"/>
      <c r="L80" s="38"/>
      <c r="M80" s="39"/>
    </row>
    <row r="81" spans="1:13" ht="12.95" customHeight="1" outlineLevel="4" x14ac:dyDescent="0.2">
      <c r="E81" s="34"/>
      <c r="F81" s="35"/>
      <c r="G81" s="36"/>
      <c r="H81" s="35"/>
      <c r="I81" s="35"/>
      <c r="J81" s="37"/>
      <c r="K81" s="35"/>
      <c r="L81" s="38"/>
      <c r="M81" s="39"/>
    </row>
    <row r="82" spans="1:13" ht="12.95" customHeight="1" outlineLevel="4" x14ac:dyDescent="0.2">
      <c r="E82" s="34"/>
      <c r="F82" s="35"/>
      <c r="G82" s="36"/>
      <c r="H82" s="35"/>
      <c r="I82" s="35"/>
      <c r="J82" s="37"/>
      <c r="K82" s="35"/>
      <c r="L82" s="38"/>
      <c r="M82" s="39"/>
    </row>
    <row r="83" spans="1:13" ht="12.95" customHeight="1" outlineLevel="4" x14ac:dyDescent="0.2">
      <c r="E83" s="34"/>
      <c r="F83" s="35"/>
      <c r="G83" s="36"/>
      <c r="H83" s="35"/>
      <c r="I83" s="35"/>
      <c r="J83" s="37"/>
      <c r="K83" s="35"/>
      <c r="L83" s="38"/>
      <c r="M83" s="39"/>
    </row>
    <row r="84" spans="1:13" ht="12.95" customHeight="1" outlineLevel="4" x14ac:dyDescent="0.2">
      <c r="E84" s="34"/>
      <c r="F84" s="35"/>
      <c r="G84" s="36"/>
      <c r="H84" s="35"/>
      <c r="I84" s="35"/>
      <c r="J84" s="37"/>
      <c r="K84" s="35"/>
      <c r="L84" s="38"/>
      <c r="M84" s="39"/>
    </row>
    <row r="85" spans="1:13" ht="12.95" customHeight="1" outlineLevel="4" x14ac:dyDescent="0.2">
      <c r="E85" s="34"/>
      <c r="F85" s="35"/>
      <c r="G85" s="36"/>
      <c r="H85" s="35"/>
      <c r="I85" s="35"/>
      <c r="J85" s="37"/>
      <c r="K85" s="35"/>
      <c r="L85" s="38"/>
      <c r="M85" s="39"/>
    </row>
    <row r="86" spans="1:13" ht="12.95" customHeight="1" outlineLevel="4" x14ac:dyDescent="0.2">
      <c r="E86" s="34"/>
      <c r="F86" s="35"/>
      <c r="G86" s="36"/>
      <c r="H86" s="35"/>
      <c r="I86" s="35"/>
      <c r="J86" s="37"/>
      <c r="K86" s="35"/>
      <c r="L86" s="38"/>
      <c r="M86" s="39"/>
    </row>
    <row r="87" spans="1:13" ht="12.95" customHeight="1" outlineLevel="4" x14ac:dyDescent="0.2">
      <c r="E87" s="34"/>
      <c r="F87" s="35"/>
      <c r="G87" s="36"/>
      <c r="H87" s="35"/>
      <c r="I87" s="35"/>
      <c r="J87" s="37"/>
      <c r="K87" s="35"/>
      <c r="L87" s="38"/>
      <c r="M87" s="39"/>
    </row>
    <row r="88" spans="1:13" ht="12.95" customHeight="1" outlineLevel="4" x14ac:dyDescent="0.2">
      <c r="E88" s="34"/>
      <c r="F88" s="35"/>
      <c r="G88" s="36"/>
      <c r="H88" s="35"/>
      <c r="I88" s="35"/>
      <c r="J88" s="37"/>
      <c r="K88" s="35"/>
      <c r="L88" s="38"/>
      <c r="M88" s="39"/>
    </row>
    <row r="89" spans="1:13" ht="12.95" customHeight="1" outlineLevel="4" x14ac:dyDescent="0.2">
      <c r="A89" s="21"/>
      <c r="B89" s="21"/>
      <c r="C89" s="21"/>
      <c r="D89" s="21"/>
      <c r="E89" s="22" t="s">
        <v>35</v>
      </c>
      <c r="F89" s="23"/>
      <c r="G89" s="24"/>
      <c r="H89" s="25">
        <v>1.8</v>
      </c>
      <c r="I89" s="26"/>
      <c r="J89" s="27"/>
      <c r="K89" s="27"/>
      <c r="L89" s="7"/>
      <c r="M89" s="9"/>
    </row>
    <row r="90" spans="1:13" ht="12.95" customHeight="1" outlineLevel="4" x14ac:dyDescent="0.2">
      <c r="E90" s="28" t="s">
        <v>23</v>
      </c>
      <c r="F90" s="29">
        <v>943175</v>
      </c>
      <c r="G90" s="30" t="s">
        <v>32</v>
      </c>
      <c r="H90" s="31">
        <v>9</v>
      </c>
      <c r="I90" s="31">
        <v>9</v>
      </c>
      <c r="J90" s="32" t="s">
        <v>25</v>
      </c>
      <c r="K90" s="33">
        <v>3</v>
      </c>
      <c r="L90" s="54"/>
      <c r="M90" s="53">
        <f>I90*L90</f>
        <v>0</v>
      </c>
    </row>
    <row r="91" spans="1:13" ht="12.95" customHeight="1" outlineLevel="4" x14ac:dyDescent="0.2">
      <c r="E91" s="28" t="s">
        <v>23</v>
      </c>
      <c r="F91" s="29">
        <v>943178</v>
      </c>
      <c r="G91" s="30" t="s">
        <v>24</v>
      </c>
      <c r="H91" s="31">
        <v>9</v>
      </c>
      <c r="I91" s="31">
        <v>9</v>
      </c>
      <c r="J91" s="32" t="s">
        <v>25</v>
      </c>
      <c r="K91" s="33">
        <v>3</v>
      </c>
      <c r="L91" s="54"/>
      <c r="M91" s="53">
        <f>I91*L91</f>
        <v>0</v>
      </c>
    </row>
    <row r="92" spans="1:13" ht="12.95" customHeight="1" outlineLevel="4" x14ac:dyDescent="0.2">
      <c r="E92" s="28" t="s">
        <v>23</v>
      </c>
      <c r="F92" s="29">
        <v>943181</v>
      </c>
      <c r="G92" s="30" t="s">
        <v>26</v>
      </c>
      <c r="H92" s="31">
        <v>9</v>
      </c>
      <c r="I92" s="31">
        <v>9</v>
      </c>
      <c r="J92" s="32" t="s">
        <v>25</v>
      </c>
      <c r="K92" s="33">
        <v>2</v>
      </c>
      <c r="L92" s="54"/>
      <c r="M92" s="53">
        <f>I92*L92</f>
        <v>0</v>
      </c>
    </row>
    <row r="93" spans="1:13" ht="12.95" customHeight="1" outlineLevel="4" x14ac:dyDescent="0.2">
      <c r="E93" s="34"/>
      <c r="F93" s="35"/>
      <c r="G93" s="36"/>
      <c r="H93" s="35"/>
      <c r="I93" s="35"/>
      <c r="J93" s="37"/>
      <c r="K93" s="35"/>
      <c r="L93" s="38"/>
      <c r="M93" s="39"/>
    </row>
    <row r="94" spans="1:13" ht="12.95" customHeight="1" outlineLevel="4" x14ac:dyDescent="0.2">
      <c r="E94" s="34"/>
      <c r="F94" s="35"/>
      <c r="G94" s="36"/>
      <c r="H94" s="35"/>
      <c r="I94" s="35"/>
      <c r="J94" s="37"/>
      <c r="K94" s="35"/>
      <c r="L94" s="38"/>
      <c r="M94" s="39"/>
    </row>
    <row r="95" spans="1:13" ht="12.95" customHeight="1" outlineLevel="4" x14ac:dyDescent="0.2">
      <c r="E95" s="34"/>
      <c r="F95" s="35"/>
      <c r="G95" s="36"/>
      <c r="H95" s="35"/>
      <c r="I95" s="35"/>
      <c r="J95" s="37"/>
      <c r="K95" s="35"/>
      <c r="L95" s="38"/>
      <c r="M95" s="39"/>
    </row>
    <row r="96" spans="1:13" ht="12.95" customHeight="1" outlineLevel="4" x14ac:dyDescent="0.2">
      <c r="E96" s="34"/>
      <c r="F96" s="35"/>
      <c r="G96" s="36"/>
      <c r="H96" s="35"/>
      <c r="I96" s="35"/>
      <c r="J96" s="37"/>
      <c r="K96" s="35"/>
      <c r="L96" s="38"/>
      <c r="M96" s="39"/>
    </row>
    <row r="97" spans="1:13" ht="12.95" customHeight="1" outlineLevel="4" x14ac:dyDescent="0.2">
      <c r="E97" s="34"/>
      <c r="F97" s="35"/>
      <c r="G97" s="36"/>
      <c r="H97" s="35"/>
      <c r="I97" s="35"/>
      <c r="J97" s="37"/>
      <c r="K97" s="35"/>
      <c r="L97" s="38"/>
      <c r="M97" s="39"/>
    </row>
    <row r="98" spans="1:13" ht="12.95" customHeight="1" outlineLevel="4" x14ac:dyDescent="0.2">
      <c r="E98" s="34"/>
      <c r="F98" s="35"/>
      <c r="G98" s="36"/>
      <c r="H98" s="35"/>
      <c r="I98" s="35"/>
      <c r="J98" s="37"/>
      <c r="K98" s="35"/>
      <c r="L98" s="38"/>
      <c r="M98" s="39"/>
    </row>
    <row r="99" spans="1:13" ht="12.95" customHeight="1" outlineLevel="4" x14ac:dyDescent="0.2">
      <c r="E99" s="34"/>
      <c r="F99" s="35"/>
      <c r="G99" s="36"/>
      <c r="H99" s="35"/>
      <c r="I99" s="35"/>
      <c r="J99" s="37"/>
      <c r="K99" s="35"/>
      <c r="L99" s="38"/>
      <c r="M99" s="39"/>
    </row>
    <row r="100" spans="1:13" ht="12.95" customHeight="1" outlineLevel="4" x14ac:dyDescent="0.2">
      <c r="E100" s="34"/>
      <c r="F100" s="35"/>
      <c r="G100" s="36"/>
      <c r="H100" s="35"/>
      <c r="I100" s="35"/>
      <c r="J100" s="37"/>
      <c r="K100" s="35"/>
      <c r="L100" s="38"/>
      <c r="M100" s="39"/>
    </row>
    <row r="101" spans="1:13" ht="12.95" customHeight="1" outlineLevel="4" x14ac:dyDescent="0.2">
      <c r="E101" s="34"/>
      <c r="F101" s="35"/>
      <c r="G101" s="36"/>
      <c r="H101" s="35"/>
      <c r="I101" s="35"/>
      <c r="J101" s="37"/>
      <c r="K101" s="35"/>
      <c r="L101" s="38"/>
      <c r="M101" s="39"/>
    </row>
    <row r="102" spans="1:13" ht="12.95" customHeight="1" outlineLevel="4" x14ac:dyDescent="0.2">
      <c r="E102" s="34"/>
      <c r="F102" s="35"/>
      <c r="G102" s="36"/>
      <c r="H102" s="35"/>
      <c r="I102" s="35"/>
      <c r="J102" s="37"/>
      <c r="K102" s="35"/>
      <c r="L102" s="38"/>
      <c r="M102" s="39"/>
    </row>
    <row r="103" spans="1:13" ht="12.95" customHeight="1" outlineLevel="4" x14ac:dyDescent="0.2">
      <c r="E103" s="34"/>
      <c r="F103" s="35"/>
      <c r="G103" s="36"/>
      <c r="H103" s="35"/>
      <c r="I103" s="35"/>
      <c r="J103" s="37"/>
      <c r="K103" s="35"/>
      <c r="L103" s="38"/>
      <c r="M103" s="39"/>
    </row>
    <row r="104" spans="1:13" ht="12.95" customHeight="1" outlineLevel="4" x14ac:dyDescent="0.2">
      <c r="A104" s="21"/>
      <c r="B104" s="21"/>
      <c r="C104" s="21"/>
      <c r="D104" s="21"/>
      <c r="E104" s="22" t="s">
        <v>36</v>
      </c>
      <c r="F104" s="23"/>
      <c r="G104" s="24"/>
      <c r="H104" s="25">
        <v>1.8</v>
      </c>
      <c r="I104" s="26"/>
      <c r="J104" s="27"/>
      <c r="K104" s="27"/>
      <c r="L104" s="7"/>
      <c r="M104" s="9"/>
    </row>
    <row r="105" spans="1:13" ht="12.95" customHeight="1" outlineLevel="4" x14ac:dyDescent="0.2">
      <c r="E105" s="28" t="s">
        <v>23</v>
      </c>
      <c r="F105" s="29">
        <v>943176</v>
      </c>
      <c r="G105" s="30" t="s">
        <v>32</v>
      </c>
      <c r="H105" s="31">
        <v>9</v>
      </c>
      <c r="I105" s="31">
        <v>9</v>
      </c>
      <c r="J105" s="32" t="s">
        <v>25</v>
      </c>
      <c r="K105" s="33">
        <v>2</v>
      </c>
      <c r="L105" s="54"/>
      <c r="M105" s="53">
        <f>I105*L105</f>
        <v>0</v>
      </c>
    </row>
    <row r="106" spans="1:13" ht="12.95" customHeight="1" outlineLevel="4" x14ac:dyDescent="0.2">
      <c r="E106" s="28" t="s">
        <v>23</v>
      </c>
      <c r="F106" s="29">
        <v>943179</v>
      </c>
      <c r="G106" s="30" t="s">
        <v>24</v>
      </c>
      <c r="H106" s="31">
        <v>9</v>
      </c>
      <c r="I106" s="31">
        <v>9</v>
      </c>
      <c r="J106" s="32" t="s">
        <v>25</v>
      </c>
      <c r="K106" s="33">
        <v>1</v>
      </c>
      <c r="L106" s="54"/>
      <c r="M106" s="53">
        <f>I106*L106</f>
        <v>0</v>
      </c>
    </row>
    <row r="107" spans="1:13" ht="12.95" customHeight="1" outlineLevel="4" x14ac:dyDescent="0.2">
      <c r="E107" s="34"/>
      <c r="F107" s="35"/>
      <c r="G107" s="36"/>
      <c r="H107" s="35"/>
      <c r="I107" s="35"/>
      <c r="J107" s="37"/>
      <c r="K107" s="35"/>
      <c r="L107" s="38"/>
      <c r="M107" s="39"/>
    </row>
    <row r="108" spans="1:13" ht="12.95" customHeight="1" outlineLevel="4" x14ac:dyDescent="0.2">
      <c r="E108" s="34"/>
      <c r="F108" s="35"/>
      <c r="G108" s="36"/>
      <c r="H108" s="35"/>
      <c r="I108" s="35"/>
      <c r="J108" s="37"/>
      <c r="K108" s="35"/>
      <c r="L108" s="38"/>
      <c r="M108" s="39"/>
    </row>
    <row r="109" spans="1:13" ht="12.95" customHeight="1" outlineLevel="4" x14ac:dyDescent="0.2">
      <c r="E109" s="34"/>
      <c r="F109" s="35"/>
      <c r="G109" s="36"/>
      <c r="H109" s="35"/>
      <c r="I109" s="35"/>
      <c r="J109" s="37"/>
      <c r="K109" s="35"/>
      <c r="L109" s="38"/>
      <c r="M109" s="39"/>
    </row>
    <row r="110" spans="1:13" ht="12.95" customHeight="1" outlineLevel="4" x14ac:dyDescent="0.2">
      <c r="E110" s="34"/>
      <c r="F110" s="35"/>
      <c r="G110" s="36"/>
      <c r="H110" s="35"/>
      <c r="I110" s="35"/>
      <c r="J110" s="37"/>
      <c r="K110" s="35"/>
      <c r="L110" s="38"/>
      <c r="M110" s="39"/>
    </row>
    <row r="111" spans="1:13" ht="12.95" customHeight="1" outlineLevel="4" x14ac:dyDescent="0.2">
      <c r="E111" s="34"/>
      <c r="F111" s="35"/>
      <c r="G111" s="36"/>
      <c r="H111" s="35"/>
      <c r="I111" s="35"/>
      <c r="J111" s="37"/>
      <c r="K111" s="35"/>
      <c r="L111" s="38"/>
      <c r="M111" s="39"/>
    </row>
    <row r="112" spans="1:13" ht="12.95" customHeight="1" outlineLevel="4" x14ac:dyDescent="0.2">
      <c r="E112" s="34"/>
      <c r="F112" s="35"/>
      <c r="G112" s="36"/>
      <c r="H112" s="35"/>
      <c r="I112" s="35"/>
      <c r="J112" s="37"/>
      <c r="K112" s="35"/>
      <c r="L112" s="38"/>
      <c r="M112" s="39"/>
    </row>
    <row r="113" spans="1:13" ht="12.95" customHeight="1" outlineLevel="4" x14ac:dyDescent="0.2">
      <c r="E113" s="34"/>
      <c r="F113" s="35"/>
      <c r="G113" s="36"/>
      <c r="H113" s="35"/>
      <c r="I113" s="35"/>
      <c r="J113" s="37"/>
      <c r="K113" s="35"/>
      <c r="L113" s="38"/>
      <c r="M113" s="39"/>
    </row>
    <row r="114" spans="1:13" ht="12.95" customHeight="1" outlineLevel="4" x14ac:dyDescent="0.2">
      <c r="E114" s="34"/>
      <c r="F114" s="35"/>
      <c r="G114" s="36"/>
      <c r="H114" s="35"/>
      <c r="I114" s="35"/>
      <c r="J114" s="37"/>
      <c r="K114" s="35"/>
      <c r="L114" s="38"/>
      <c r="M114" s="39"/>
    </row>
    <row r="115" spans="1:13" ht="12.95" customHeight="1" outlineLevel="4" x14ac:dyDescent="0.2">
      <c r="E115" s="34"/>
      <c r="F115" s="35"/>
      <c r="G115" s="36"/>
      <c r="H115" s="35"/>
      <c r="I115" s="35"/>
      <c r="J115" s="37"/>
      <c r="K115" s="35"/>
      <c r="L115" s="38"/>
      <c r="M115" s="39"/>
    </row>
    <row r="116" spans="1:13" ht="12.95" customHeight="1" outlineLevel="4" x14ac:dyDescent="0.2">
      <c r="E116" s="34"/>
      <c r="F116" s="35"/>
      <c r="G116" s="36"/>
      <c r="H116" s="35"/>
      <c r="I116" s="35"/>
      <c r="J116" s="37"/>
      <c r="K116" s="35"/>
      <c r="L116" s="38"/>
      <c r="M116" s="39"/>
    </row>
    <row r="117" spans="1:13" ht="12.95" customHeight="1" outlineLevel="4" x14ac:dyDescent="0.2">
      <c r="E117" s="34"/>
      <c r="F117" s="35"/>
      <c r="G117" s="36"/>
      <c r="H117" s="35"/>
      <c r="I117" s="35"/>
      <c r="J117" s="37"/>
      <c r="K117" s="35"/>
      <c r="L117" s="38"/>
      <c r="M117" s="39"/>
    </row>
    <row r="118" spans="1:13" ht="12.95" customHeight="1" outlineLevel="4" x14ac:dyDescent="0.2">
      <c r="E118" s="34"/>
      <c r="F118" s="35"/>
      <c r="G118" s="36"/>
      <c r="H118" s="35"/>
      <c r="I118" s="35"/>
      <c r="J118" s="37"/>
      <c r="K118" s="35"/>
      <c r="L118" s="38"/>
      <c r="M118" s="39"/>
    </row>
    <row r="119" spans="1:13" s="4" customFormat="1" ht="21.95" customHeight="1" outlineLevel="3" x14ac:dyDescent="0.2">
      <c r="A119" s="13"/>
      <c r="B119" s="14" t="s">
        <v>19</v>
      </c>
      <c r="C119" s="15">
        <v>103</v>
      </c>
      <c r="D119" s="16" t="s">
        <v>33</v>
      </c>
      <c r="E119" s="14" t="s">
        <v>21</v>
      </c>
      <c r="F119" s="17"/>
      <c r="G119" s="18"/>
      <c r="H119" s="17"/>
      <c r="I119" s="19"/>
      <c r="J119" s="20"/>
      <c r="K119" s="20"/>
      <c r="L119" s="12"/>
      <c r="M119" s="9"/>
    </row>
    <row r="120" spans="1:13" ht="12.95" customHeight="1" outlineLevel="4" x14ac:dyDescent="0.2">
      <c r="A120" s="21"/>
      <c r="B120" s="21"/>
      <c r="C120" s="21"/>
      <c r="D120" s="21"/>
      <c r="E120" s="22" t="s">
        <v>22</v>
      </c>
      <c r="F120" s="23"/>
      <c r="G120" s="24"/>
      <c r="H120" s="25">
        <v>1.3</v>
      </c>
      <c r="I120" s="26"/>
      <c r="J120" s="27"/>
      <c r="K120" s="27"/>
      <c r="L120" s="7"/>
      <c r="M120" s="9"/>
    </row>
    <row r="121" spans="1:13" ht="12.95" customHeight="1" outlineLevel="4" x14ac:dyDescent="0.2">
      <c r="E121" s="28" t="s">
        <v>23</v>
      </c>
      <c r="F121" s="29">
        <v>943164</v>
      </c>
      <c r="G121" s="30" t="s">
        <v>32</v>
      </c>
      <c r="H121" s="31">
        <v>6.5</v>
      </c>
      <c r="I121" s="31">
        <v>6.5</v>
      </c>
      <c r="J121" s="32" t="s">
        <v>25</v>
      </c>
      <c r="K121" s="33">
        <v>2</v>
      </c>
      <c r="L121" s="54"/>
      <c r="M121" s="53">
        <f>I121*L121</f>
        <v>0</v>
      </c>
    </row>
    <row r="122" spans="1:13" ht="12.95" customHeight="1" outlineLevel="4" x14ac:dyDescent="0.2">
      <c r="E122" s="28" t="s">
        <v>23</v>
      </c>
      <c r="F122" s="29">
        <v>943165</v>
      </c>
      <c r="G122" s="30" t="s">
        <v>24</v>
      </c>
      <c r="H122" s="31">
        <v>6.5</v>
      </c>
      <c r="I122" s="31">
        <v>6.5</v>
      </c>
      <c r="J122" s="32" t="s">
        <v>25</v>
      </c>
      <c r="K122" s="33">
        <v>7</v>
      </c>
      <c r="L122" s="54"/>
      <c r="M122" s="53">
        <f>I122*L122</f>
        <v>0</v>
      </c>
    </row>
    <row r="123" spans="1:13" ht="12.95" customHeight="1" outlineLevel="4" x14ac:dyDescent="0.2">
      <c r="E123" s="28" t="s">
        <v>23</v>
      </c>
      <c r="F123" s="29">
        <v>943166</v>
      </c>
      <c r="G123" s="30" t="s">
        <v>26</v>
      </c>
      <c r="H123" s="31">
        <v>6.5</v>
      </c>
      <c r="I123" s="31">
        <v>6.5</v>
      </c>
      <c r="J123" s="32" t="s">
        <v>25</v>
      </c>
      <c r="K123" s="33">
        <v>8</v>
      </c>
      <c r="L123" s="54"/>
      <c r="M123" s="53">
        <f>I123*L123</f>
        <v>0</v>
      </c>
    </row>
    <row r="124" spans="1:13" ht="12.95" customHeight="1" outlineLevel="4" x14ac:dyDescent="0.2">
      <c r="E124" s="34"/>
      <c r="F124" s="35"/>
      <c r="G124" s="36"/>
      <c r="H124" s="35"/>
      <c r="I124" s="35"/>
      <c r="J124" s="37"/>
      <c r="K124" s="35"/>
      <c r="L124" s="38"/>
      <c r="M124" s="39"/>
    </row>
    <row r="125" spans="1:13" ht="12.95" customHeight="1" outlineLevel="4" x14ac:dyDescent="0.2">
      <c r="E125" s="34"/>
      <c r="F125" s="35"/>
      <c r="G125" s="36"/>
      <c r="H125" s="35"/>
      <c r="I125" s="35"/>
      <c r="J125" s="37"/>
      <c r="K125" s="35"/>
      <c r="L125" s="38"/>
      <c r="M125" s="39"/>
    </row>
    <row r="126" spans="1:13" ht="12.95" customHeight="1" outlineLevel="4" x14ac:dyDescent="0.2">
      <c r="E126" s="34"/>
      <c r="F126" s="35"/>
      <c r="G126" s="36"/>
      <c r="H126" s="35"/>
      <c r="I126" s="35"/>
      <c r="J126" s="37"/>
      <c r="K126" s="35"/>
      <c r="L126" s="38"/>
      <c r="M126" s="39"/>
    </row>
    <row r="127" spans="1:13" ht="12.95" customHeight="1" outlineLevel="4" x14ac:dyDescent="0.2">
      <c r="E127" s="34"/>
      <c r="F127" s="35"/>
      <c r="G127" s="36"/>
      <c r="H127" s="35"/>
      <c r="I127" s="35"/>
      <c r="J127" s="37"/>
      <c r="K127" s="35"/>
      <c r="L127" s="38"/>
      <c r="M127" s="39"/>
    </row>
    <row r="128" spans="1:13" ht="12.95" customHeight="1" outlineLevel="4" x14ac:dyDescent="0.2">
      <c r="E128" s="34"/>
      <c r="F128" s="35"/>
      <c r="G128" s="36"/>
      <c r="H128" s="35"/>
      <c r="I128" s="35"/>
      <c r="J128" s="37"/>
      <c r="K128" s="35"/>
      <c r="L128" s="38"/>
      <c r="M128" s="39"/>
    </row>
    <row r="129" spans="1:13" ht="12.95" customHeight="1" outlineLevel="4" x14ac:dyDescent="0.2">
      <c r="E129" s="34"/>
      <c r="F129" s="35"/>
      <c r="G129" s="36"/>
      <c r="H129" s="35"/>
      <c r="I129" s="35"/>
      <c r="J129" s="37"/>
      <c r="K129" s="35"/>
      <c r="L129" s="38"/>
      <c r="M129" s="39"/>
    </row>
    <row r="130" spans="1:13" ht="12.95" customHeight="1" outlineLevel="4" x14ac:dyDescent="0.2">
      <c r="E130" s="34"/>
      <c r="F130" s="35"/>
      <c r="G130" s="36"/>
      <c r="H130" s="35"/>
      <c r="I130" s="35"/>
      <c r="J130" s="37"/>
      <c r="K130" s="35"/>
      <c r="L130" s="38"/>
      <c r="M130" s="39"/>
    </row>
    <row r="131" spans="1:13" ht="12.95" customHeight="1" outlineLevel="4" x14ac:dyDescent="0.2">
      <c r="E131" s="34"/>
      <c r="F131" s="35"/>
      <c r="G131" s="36"/>
      <c r="H131" s="35"/>
      <c r="I131" s="35"/>
      <c r="J131" s="37"/>
      <c r="K131" s="35"/>
      <c r="L131" s="38"/>
      <c r="M131" s="39"/>
    </row>
    <row r="132" spans="1:13" ht="12.95" customHeight="1" outlineLevel="4" x14ac:dyDescent="0.2">
      <c r="E132" s="34"/>
      <c r="F132" s="35"/>
      <c r="G132" s="36"/>
      <c r="H132" s="35"/>
      <c r="I132" s="35"/>
      <c r="J132" s="37"/>
      <c r="K132" s="35"/>
      <c r="L132" s="38"/>
      <c r="M132" s="39"/>
    </row>
    <row r="133" spans="1:13" ht="12.95" customHeight="1" outlineLevel="4" x14ac:dyDescent="0.2">
      <c r="E133" s="34"/>
      <c r="F133" s="35"/>
      <c r="G133" s="36"/>
      <c r="H133" s="35"/>
      <c r="I133" s="35"/>
      <c r="J133" s="37"/>
      <c r="K133" s="35"/>
      <c r="L133" s="38"/>
      <c r="M133" s="39"/>
    </row>
    <row r="134" spans="1:13" ht="12.95" customHeight="1" outlineLevel="4" x14ac:dyDescent="0.2">
      <c r="E134" s="34"/>
      <c r="F134" s="35"/>
      <c r="G134" s="36"/>
      <c r="H134" s="35"/>
      <c r="I134" s="35"/>
      <c r="J134" s="37"/>
      <c r="K134" s="35"/>
      <c r="L134" s="38"/>
      <c r="M134" s="39"/>
    </row>
    <row r="135" spans="1:13" s="4" customFormat="1" ht="21.95" customHeight="1" outlineLevel="3" x14ac:dyDescent="0.2">
      <c r="A135" s="13"/>
      <c r="B135" s="14" t="s">
        <v>19</v>
      </c>
      <c r="C135" s="15">
        <v>122</v>
      </c>
      <c r="D135" s="16" t="s">
        <v>33</v>
      </c>
      <c r="E135" s="14" t="s">
        <v>21</v>
      </c>
      <c r="F135" s="17"/>
      <c r="G135" s="18"/>
      <c r="H135" s="17"/>
      <c r="I135" s="19"/>
      <c r="J135" s="20"/>
      <c r="K135" s="20"/>
      <c r="L135" s="12"/>
      <c r="M135" s="9"/>
    </row>
    <row r="136" spans="1:13" ht="12.95" customHeight="1" outlineLevel="4" x14ac:dyDescent="0.2">
      <c r="A136" s="21"/>
      <c r="B136" s="21"/>
      <c r="C136" s="21"/>
      <c r="D136" s="21"/>
      <c r="E136" s="22" t="s">
        <v>22</v>
      </c>
      <c r="F136" s="23"/>
      <c r="G136" s="24"/>
      <c r="H136" s="25">
        <v>1.2</v>
      </c>
      <c r="I136" s="26"/>
      <c r="J136" s="27"/>
      <c r="K136" s="27"/>
      <c r="L136" s="7"/>
      <c r="M136" s="9"/>
    </row>
    <row r="137" spans="1:13" ht="12.95" customHeight="1" outlineLevel="4" x14ac:dyDescent="0.2">
      <c r="E137" s="28" t="s">
        <v>23</v>
      </c>
      <c r="F137" s="29">
        <v>943183</v>
      </c>
      <c r="G137" s="30" t="s">
        <v>32</v>
      </c>
      <c r="H137" s="31">
        <v>6</v>
      </c>
      <c r="I137" s="31">
        <v>6</v>
      </c>
      <c r="J137" s="32" t="s">
        <v>25</v>
      </c>
      <c r="K137" s="33">
        <v>2</v>
      </c>
      <c r="L137" s="54"/>
      <c r="M137" s="53">
        <f>I137*L137</f>
        <v>0</v>
      </c>
    </row>
    <row r="138" spans="1:13" ht="12.95" customHeight="1" outlineLevel="4" x14ac:dyDescent="0.2">
      <c r="E138" s="28" t="s">
        <v>23</v>
      </c>
      <c r="F138" s="29">
        <v>943184</v>
      </c>
      <c r="G138" s="30" t="s">
        <v>24</v>
      </c>
      <c r="H138" s="31">
        <v>6</v>
      </c>
      <c r="I138" s="31">
        <v>6</v>
      </c>
      <c r="J138" s="32" t="s">
        <v>25</v>
      </c>
      <c r="K138" s="33">
        <v>2</v>
      </c>
      <c r="L138" s="54"/>
      <c r="M138" s="53">
        <f>I138*L138</f>
        <v>0</v>
      </c>
    </row>
    <row r="139" spans="1:13" ht="12.95" customHeight="1" outlineLevel="4" x14ac:dyDescent="0.2">
      <c r="E139" s="28" t="s">
        <v>23</v>
      </c>
      <c r="F139" s="29">
        <v>943185</v>
      </c>
      <c r="G139" s="30" t="s">
        <v>26</v>
      </c>
      <c r="H139" s="31">
        <v>6</v>
      </c>
      <c r="I139" s="31">
        <v>6</v>
      </c>
      <c r="J139" s="32" t="s">
        <v>25</v>
      </c>
      <c r="K139" s="33">
        <v>4</v>
      </c>
      <c r="L139" s="54"/>
      <c r="M139" s="53">
        <f>I139*L139</f>
        <v>0</v>
      </c>
    </row>
    <row r="140" spans="1:13" ht="12.95" customHeight="1" outlineLevel="4" x14ac:dyDescent="0.2">
      <c r="E140" s="34"/>
      <c r="F140" s="35"/>
      <c r="G140" s="36"/>
      <c r="H140" s="35"/>
      <c r="I140" s="35"/>
      <c r="J140" s="37"/>
      <c r="K140" s="35"/>
      <c r="L140" s="38"/>
      <c r="M140" s="39"/>
    </row>
    <row r="141" spans="1:13" ht="12.95" customHeight="1" outlineLevel="4" x14ac:dyDescent="0.2">
      <c r="E141" s="34"/>
      <c r="F141" s="35"/>
      <c r="G141" s="36"/>
      <c r="H141" s="35"/>
      <c r="I141" s="35"/>
      <c r="J141" s="37"/>
      <c r="K141" s="35"/>
      <c r="L141" s="38"/>
      <c r="M141" s="39"/>
    </row>
    <row r="142" spans="1:13" ht="12.95" customHeight="1" outlineLevel="4" x14ac:dyDescent="0.2">
      <c r="E142" s="34"/>
      <c r="F142" s="35"/>
      <c r="G142" s="36"/>
      <c r="H142" s="35"/>
      <c r="I142" s="35"/>
      <c r="J142" s="37"/>
      <c r="K142" s="35"/>
      <c r="L142" s="38"/>
      <c r="M142" s="39"/>
    </row>
    <row r="143" spans="1:13" ht="12.95" customHeight="1" outlineLevel="4" x14ac:dyDescent="0.2">
      <c r="E143" s="34"/>
      <c r="F143" s="35"/>
      <c r="G143" s="36"/>
      <c r="H143" s="35"/>
      <c r="I143" s="35"/>
      <c r="J143" s="37"/>
      <c r="K143" s="35"/>
      <c r="L143" s="38"/>
      <c r="M143" s="39"/>
    </row>
    <row r="144" spans="1:13" ht="12.95" customHeight="1" outlineLevel="4" x14ac:dyDescent="0.2">
      <c r="E144" s="34"/>
      <c r="F144" s="35"/>
      <c r="G144" s="36"/>
      <c r="H144" s="35"/>
      <c r="I144" s="35"/>
      <c r="J144" s="37"/>
      <c r="K144" s="35"/>
      <c r="L144" s="38"/>
      <c r="M144" s="39"/>
    </row>
    <row r="145" spans="1:13" ht="12.95" customHeight="1" outlineLevel="4" x14ac:dyDescent="0.2">
      <c r="E145" s="34"/>
      <c r="F145" s="35"/>
      <c r="G145" s="36"/>
      <c r="H145" s="35"/>
      <c r="I145" s="35"/>
      <c r="J145" s="37"/>
      <c r="K145" s="35"/>
      <c r="L145" s="38"/>
      <c r="M145" s="39"/>
    </row>
    <row r="146" spans="1:13" ht="12.95" customHeight="1" outlineLevel="4" x14ac:dyDescent="0.2">
      <c r="E146" s="34"/>
      <c r="F146" s="35"/>
      <c r="G146" s="36"/>
      <c r="H146" s="35"/>
      <c r="I146" s="35"/>
      <c r="J146" s="37"/>
      <c r="K146" s="35"/>
      <c r="L146" s="38"/>
      <c r="M146" s="39"/>
    </row>
    <row r="147" spans="1:13" ht="12.95" customHeight="1" outlineLevel="4" x14ac:dyDescent="0.2">
      <c r="E147" s="34"/>
      <c r="F147" s="35"/>
      <c r="G147" s="36"/>
      <c r="H147" s="35"/>
      <c r="I147" s="35"/>
      <c r="J147" s="37"/>
      <c r="K147" s="35"/>
      <c r="L147" s="38"/>
      <c r="M147" s="39"/>
    </row>
    <row r="148" spans="1:13" ht="12.95" customHeight="1" outlineLevel="4" x14ac:dyDescent="0.2">
      <c r="E148" s="34"/>
      <c r="F148" s="35"/>
      <c r="G148" s="36"/>
      <c r="H148" s="35"/>
      <c r="I148" s="35"/>
      <c r="J148" s="37"/>
      <c r="K148" s="35"/>
      <c r="L148" s="38"/>
      <c r="M148" s="39"/>
    </row>
    <row r="149" spans="1:13" ht="12.95" customHeight="1" outlineLevel="4" x14ac:dyDescent="0.2">
      <c r="E149" s="34"/>
      <c r="F149" s="35"/>
      <c r="G149" s="36"/>
      <c r="H149" s="35"/>
      <c r="I149" s="35"/>
      <c r="J149" s="37"/>
      <c r="K149" s="35"/>
      <c r="L149" s="38"/>
      <c r="M149" s="39"/>
    </row>
    <row r="150" spans="1:13" ht="12.95" customHeight="1" outlineLevel="4" x14ac:dyDescent="0.2">
      <c r="E150" s="34"/>
      <c r="F150" s="35"/>
      <c r="G150" s="36"/>
      <c r="H150" s="35"/>
      <c r="I150" s="35"/>
      <c r="J150" s="37"/>
      <c r="K150" s="35"/>
      <c r="L150" s="38"/>
      <c r="M150" s="39"/>
    </row>
    <row r="151" spans="1:13" s="4" customFormat="1" ht="21.95" customHeight="1" outlineLevel="3" x14ac:dyDescent="0.2">
      <c r="A151" s="13"/>
      <c r="B151" s="14" t="s">
        <v>19</v>
      </c>
      <c r="C151" s="15">
        <v>127</v>
      </c>
      <c r="D151" s="16" t="s">
        <v>33</v>
      </c>
      <c r="E151" s="14" t="s">
        <v>21</v>
      </c>
      <c r="F151" s="17"/>
      <c r="G151" s="18"/>
      <c r="H151" s="17"/>
      <c r="I151" s="19"/>
      <c r="J151" s="20"/>
      <c r="K151" s="20"/>
      <c r="L151" s="12"/>
      <c r="M151" s="9"/>
    </row>
    <row r="152" spans="1:13" ht="12.95" customHeight="1" outlineLevel="4" x14ac:dyDescent="0.2">
      <c r="A152" s="21"/>
      <c r="B152" s="21"/>
      <c r="C152" s="21"/>
      <c r="D152" s="21"/>
      <c r="E152" s="22" t="s">
        <v>22</v>
      </c>
      <c r="F152" s="23"/>
      <c r="G152" s="24"/>
      <c r="H152" s="25">
        <v>1.8</v>
      </c>
      <c r="I152" s="26"/>
      <c r="J152" s="27"/>
      <c r="K152" s="27"/>
      <c r="L152" s="7"/>
      <c r="M152" s="9"/>
    </row>
    <row r="153" spans="1:13" ht="12.95" customHeight="1" outlineLevel="4" x14ac:dyDescent="0.2">
      <c r="E153" s="28" t="s">
        <v>23</v>
      </c>
      <c r="F153" s="29">
        <v>943189</v>
      </c>
      <c r="G153" s="30" t="s">
        <v>32</v>
      </c>
      <c r="H153" s="31">
        <v>9</v>
      </c>
      <c r="I153" s="31">
        <v>9</v>
      </c>
      <c r="J153" s="32" t="s">
        <v>25</v>
      </c>
      <c r="K153" s="33">
        <v>2</v>
      </c>
      <c r="L153" s="54"/>
      <c r="M153" s="53">
        <f>I153*L153</f>
        <v>0</v>
      </c>
    </row>
    <row r="154" spans="1:13" ht="12.95" customHeight="1" outlineLevel="4" x14ac:dyDescent="0.2">
      <c r="E154" s="28" t="s">
        <v>23</v>
      </c>
      <c r="F154" s="29">
        <v>943190</v>
      </c>
      <c r="G154" s="30" t="s">
        <v>24</v>
      </c>
      <c r="H154" s="31">
        <v>9</v>
      </c>
      <c r="I154" s="31">
        <v>9</v>
      </c>
      <c r="J154" s="32" t="s">
        <v>25</v>
      </c>
      <c r="K154" s="33">
        <v>3</v>
      </c>
      <c r="L154" s="54"/>
      <c r="M154" s="53">
        <f>I154*L154</f>
        <v>0</v>
      </c>
    </row>
    <row r="155" spans="1:13" ht="12.95" customHeight="1" outlineLevel="4" x14ac:dyDescent="0.2">
      <c r="E155" s="28" t="s">
        <v>23</v>
      </c>
      <c r="F155" s="29">
        <v>943191</v>
      </c>
      <c r="G155" s="30" t="s">
        <v>26</v>
      </c>
      <c r="H155" s="31">
        <v>9</v>
      </c>
      <c r="I155" s="31">
        <v>9</v>
      </c>
      <c r="J155" s="32" t="s">
        <v>25</v>
      </c>
      <c r="K155" s="33">
        <v>3</v>
      </c>
      <c r="L155" s="54"/>
      <c r="M155" s="53">
        <f>I155*L155</f>
        <v>0</v>
      </c>
    </row>
    <row r="156" spans="1:13" ht="12.95" customHeight="1" outlineLevel="4" x14ac:dyDescent="0.2">
      <c r="E156" s="34"/>
      <c r="F156" s="35"/>
      <c r="G156" s="36"/>
      <c r="H156" s="35"/>
      <c r="I156" s="35"/>
      <c r="J156" s="37"/>
      <c r="K156" s="35"/>
      <c r="L156" s="38"/>
      <c r="M156" s="39"/>
    </row>
    <row r="157" spans="1:13" ht="12.95" customHeight="1" outlineLevel="4" x14ac:dyDescent="0.2">
      <c r="E157" s="34"/>
      <c r="F157" s="35"/>
      <c r="G157" s="36"/>
      <c r="H157" s="35"/>
      <c r="I157" s="35"/>
      <c r="J157" s="37"/>
      <c r="K157" s="35"/>
      <c r="L157" s="38"/>
      <c r="M157" s="39"/>
    </row>
    <row r="158" spans="1:13" ht="12.95" customHeight="1" outlineLevel="4" x14ac:dyDescent="0.2">
      <c r="E158" s="34"/>
      <c r="F158" s="35"/>
      <c r="G158" s="36"/>
      <c r="H158" s="35"/>
      <c r="I158" s="35"/>
      <c r="J158" s="37"/>
      <c r="K158" s="35"/>
      <c r="L158" s="38"/>
      <c r="M158" s="39"/>
    </row>
    <row r="159" spans="1:13" ht="12.95" customHeight="1" outlineLevel="4" x14ac:dyDescent="0.2">
      <c r="E159" s="34"/>
      <c r="F159" s="35"/>
      <c r="G159" s="36"/>
      <c r="H159" s="35"/>
      <c r="I159" s="35"/>
      <c r="J159" s="37"/>
      <c r="K159" s="35"/>
      <c r="L159" s="38"/>
      <c r="M159" s="39"/>
    </row>
    <row r="160" spans="1:13" ht="12.95" customHeight="1" outlineLevel="4" x14ac:dyDescent="0.2">
      <c r="E160" s="34"/>
      <c r="F160" s="35"/>
      <c r="G160" s="36"/>
      <c r="H160" s="35"/>
      <c r="I160" s="35"/>
      <c r="J160" s="37"/>
      <c r="K160" s="35"/>
      <c r="L160" s="38"/>
      <c r="M160" s="39"/>
    </row>
    <row r="161" spans="1:13" ht="12.95" customHeight="1" outlineLevel="4" x14ac:dyDescent="0.2">
      <c r="E161" s="34"/>
      <c r="F161" s="35"/>
      <c r="G161" s="36"/>
      <c r="H161" s="35"/>
      <c r="I161" s="35"/>
      <c r="J161" s="37"/>
      <c r="K161" s="35"/>
      <c r="L161" s="38"/>
      <c r="M161" s="39"/>
    </row>
    <row r="162" spans="1:13" ht="12.95" customHeight="1" outlineLevel="4" x14ac:dyDescent="0.2">
      <c r="E162" s="34"/>
      <c r="F162" s="35"/>
      <c r="G162" s="36"/>
      <c r="H162" s="35"/>
      <c r="I162" s="35"/>
      <c r="J162" s="37"/>
      <c r="K162" s="35"/>
      <c r="L162" s="38"/>
      <c r="M162" s="39"/>
    </row>
    <row r="163" spans="1:13" ht="12.95" customHeight="1" outlineLevel="4" x14ac:dyDescent="0.2">
      <c r="E163" s="34"/>
      <c r="F163" s="35"/>
      <c r="G163" s="36"/>
      <c r="H163" s="35"/>
      <c r="I163" s="35"/>
      <c r="J163" s="37"/>
      <c r="K163" s="35"/>
      <c r="L163" s="38"/>
      <c r="M163" s="39"/>
    </row>
    <row r="164" spans="1:13" ht="12.95" customHeight="1" outlineLevel="4" x14ac:dyDescent="0.2">
      <c r="E164" s="34"/>
      <c r="F164" s="35"/>
      <c r="G164" s="36"/>
      <c r="H164" s="35"/>
      <c r="I164" s="35"/>
      <c r="J164" s="37"/>
      <c r="K164" s="35"/>
      <c r="L164" s="38"/>
      <c r="M164" s="39"/>
    </row>
    <row r="165" spans="1:13" ht="12.95" customHeight="1" outlineLevel="4" x14ac:dyDescent="0.2">
      <c r="E165" s="34"/>
      <c r="F165" s="35"/>
      <c r="G165" s="36"/>
      <c r="H165" s="35"/>
      <c r="I165" s="35"/>
      <c r="J165" s="37"/>
      <c r="K165" s="35"/>
      <c r="L165" s="38"/>
      <c r="M165" s="39"/>
    </row>
    <row r="166" spans="1:13" ht="12.95" customHeight="1" outlineLevel="4" x14ac:dyDescent="0.2">
      <c r="E166" s="34"/>
      <c r="F166" s="35"/>
      <c r="G166" s="36"/>
      <c r="H166" s="35"/>
      <c r="I166" s="35"/>
      <c r="J166" s="37"/>
      <c r="K166" s="35"/>
      <c r="L166" s="38"/>
      <c r="M166" s="39"/>
    </row>
    <row r="167" spans="1:13" s="4" customFormat="1" ht="21.95" customHeight="1" outlineLevel="3" x14ac:dyDescent="0.2">
      <c r="A167" s="13"/>
      <c r="B167" s="14" t="s">
        <v>19</v>
      </c>
      <c r="C167" s="15">
        <v>129</v>
      </c>
      <c r="D167" s="16" t="s">
        <v>33</v>
      </c>
      <c r="E167" s="14" t="s">
        <v>21</v>
      </c>
      <c r="F167" s="17"/>
      <c r="G167" s="18"/>
      <c r="H167" s="17"/>
      <c r="I167" s="19"/>
      <c r="J167" s="20"/>
      <c r="K167" s="20"/>
      <c r="L167" s="12"/>
      <c r="M167" s="9"/>
    </row>
    <row r="168" spans="1:13" ht="12.95" customHeight="1" outlineLevel="4" x14ac:dyDescent="0.2">
      <c r="A168" s="21"/>
      <c r="B168" s="21"/>
      <c r="C168" s="21"/>
      <c r="D168" s="21"/>
      <c r="E168" s="22" t="s">
        <v>22</v>
      </c>
      <c r="F168" s="23"/>
      <c r="G168" s="24"/>
      <c r="H168" s="25">
        <v>1.2</v>
      </c>
      <c r="I168" s="26"/>
      <c r="J168" s="27"/>
      <c r="K168" s="27"/>
      <c r="L168" s="7"/>
      <c r="M168" s="9"/>
    </row>
    <row r="169" spans="1:13" ht="12.95" customHeight="1" outlineLevel="4" x14ac:dyDescent="0.2">
      <c r="E169" s="28" t="s">
        <v>23</v>
      </c>
      <c r="F169" s="29">
        <v>943192</v>
      </c>
      <c r="G169" s="30" t="s">
        <v>32</v>
      </c>
      <c r="H169" s="31">
        <v>6</v>
      </c>
      <c r="I169" s="31">
        <v>6</v>
      </c>
      <c r="J169" s="32" t="s">
        <v>25</v>
      </c>
      <c r="K169" s="33">
        <v>1</v>
      </c>
      <c r="L169" s="54"/>
      <c r="M169" s="53">
        <f>I169*L169</f>
        <v>0</v>
      </c>
    </row>
    <row r="170" spans="1:13" ht="12.95" customHeight="1" outlineLevel="4" x14ac:dyDescent="0.2">
      <c r="E170" s="28" t="s">
        <v>23</v>
      </c>
      <c r="F170" s="29">
        <v>943193</v>
      </c>
      <c r="G170" s="30" t="s">
        <v>24</v>
      </c>
      <c r="H170" s="31">
        <v>6</v>
      </c>
      <c r="I170" s="31">
        <v>6</v>
      </c>
      <c r="J170" s="32" t="s">
        <v>25</v>
      </c>
      <c r="K170" s="33">
        <v>1</v>
      </c>
      <c r="L170" s="54"/>
      <c r="M170" s="53">
        <f>I170*L170</f>
        <v>0</v>
      </c>
    </row>
    <row r="171" spans="1:13" ht="12.95" customHeight="1" outlineLevel="4" x14ac:dyDescent="0.2">
      <c r="E171" s="28" t="s">
        <v>23</v>
      </c>
      <c r="F171" s="29">
        <v>943194</v>
      </c>
      <c r="G171" s="30" t="s">
        <v>26</v>
      </c>
      <c r="H171" s="31">
        <v>6</v>
      </c>
      <c r="I171" s="31">
        <v>6</v>
      </c>
      <c r="J171" s="32" t="s">
        <v>25</v>
      </c>
      <c r="K171" s="33">
        <v>3</v>
      </c>
      <c r="L171" s="54"/>
      <c r="M171" s="53">
        <f>I171*L171</f>
        <v>0</v>
      </c>
    </row>
    <row r="172" spans="1:13" ht="12.95" customHeight="1" outlineLevel="4" x14ac:dyDescent="0.2">
      <c r="E172" s="34"/>
      <c r="F172" s="35"/>
      <c r="G172" s="36"/>
      <c r="H172" s="35"/>
      <c r="I172" s="35"/>
      <c r="J172" s="37"/>
      <c r="K172" s="35"/>
      <c r="L172" s="38"/>
      <c r="M172" s="39"/>
    </row>
    <row r="173" spans="1:13" ht="12.95" customHeight="1" outlineLevel="4" x14ac:dyDescent="0.2">
      <c r="E173" s="34"/>
      <c r="F173" s="35"/>
      <c r="G173" s="36"/>
      <c r="H173" s="35"/>
      <c r="I173" s="35"/>
      <c r="J173" s="37"/>
      <c r="K173" s="35"/>
      <c r="L173" s="38"/>
      <c r="M173" s="39"/>
    </row>
    <row r="174" spans="1:13" ht="12.95" customHeight="1" outlineLevel="4" x14ac:dyDescent="0.2">
      <c r="E174" s="34"/>
      <c r="F174" s="35"/>
      <c r="G174" s="36"/>
      <c r="H174" s="35"/>
      <c r="I174" s="35"/>
      <c r="J174" s="37"/>
      <c r="K174" s="35"/>
      <c r="L174" s="38"/>
      <c r="M174" s="39"/>
    </row>
    <row r="175" spans="1:13" ht="12.95" customHeight="1" outlineLevel="4" x14ac:dyDescent="0.2">
      <c r="E175" s="34"/>
      <c r="F175" s="35"/>
      <c r="G175" s="36"/>
      <c r="H175" s="35"/>
      <c r="I175" s="35"/>
      <c r="J175" s="37"/>
      <c r="K175" s="35"/>
      <c r="L175" s="38"/>
      <c r="M175" s="39"/>
    </row>
    <row r="176" spans="1:13" ht="12.95" customHeight="1" outlineLevel="4" x14ac:dyDescent="0.2">
      <c r="E176" s="34"/>
      <c r="F176" s="35"/>
      <c r="G176" s="36"/>
      <c r="H176" s="35"/>
      <c r="I176" s="35"/>
      <c r="J176" s="37"/>
      <c r="K176" s="35"/>
      <c r="L176" s="38"/>
      <c r="M176" s="39"/>
    </row>
    <row r="177" spans="1:13" ht="12.95" customHeight="1" outlineLevel="4" x14ac:dyDescent="0.2">
      <c r="E177" s="34"/>
      <c r="F177" s="35"/>
      <c r="G177" s="36"/>
      <c r="H177" s="35"/>
      <c r="I177" s="35"/>
      <c r="J177" s="37"/>
      <c r="K177" s="35"/>
      <c r="L177" s="38"/>
      <c r="M177" s="39"/>
    </row>
    <row r="178" spans="1:13" ht="12.95" customHeight="1" outlineLevel="4" x14ac:dyDescent="0.2">
      <c r="E178" s="34"/>
      <c r="F178" s="35"/>
      <c r="G178" s="36"/>
      <c r="H178" s="35"/>
      <c r="I178" s="35"/>
      <c r="J178" s="37"/>
      <c r="K178" s="35"/>
      <c r="L178" s="38"/>
      <c r="M178" s="39"/>
    </row>
    <row r="179" spans="1:13" ht="12.95" customHeight="1" outlineLevel="4" x14ac:dyDescent="0.2">
      <c r="E179" s="34"/>
      <c r="F179" s="35"/>
      <c r="G179" s="36"/>
      <c r="H179" s="35"/>
      <c r="I179" s="35"/>
      <c r="J179" s="37"/>
      <c r="K179" s="35"/>
      <c r="L179" s="38"/>
      <c r="M179" s="39"/>
    </row>
    <row r="180" spans="1:13" ht="12.95" customHeight="1" outlineLevel="4" x14ac:dyDescent="0.2">
      <c r="E180" s="34"/>
      <c r="F180" s="35"/>
      <c r="G180" s="36"/>
      <c r="H180" s="35"/>
      <c r="I180" s="35"/>
      <c r="J180" s="37"/>
      <c r="K180" s="35"/>
      <c r="L180" s="38"/>
      <c r="M180" s="39"/>
    </row>
    <row r="181" spans="1:13" ht="12.95" customHeight="1" outlineLevel="4" x14ac:dyDescent="0.2">
      <c r="E181" s="34"/>
      <c r="F181" s="35"/>
      <c r="G181" s="36"/>
      <c r="H181" s="35"/>
      <c r="I181" s="35"/>
      <c r="J181" s="37"/>
      <c r="K181" s="35"/>
      <c r="L181" s="38"/>
      <c r="M181" s="39"/>
    </row>
    <row r="182" spans="1:13" ht="12.95" customHeight="1" outlineLevel="4" x14ac:dyDescent="0.2">
      <c r="E182" s="34"/>
      <c r="F182" s="35"/>
      <c r="G182" s="36"/>
      <c r="H182" s="35"/>
      <c r="I182" s="35"/>
      <c r="J182" s="37"/>
      <c r="K182" s="35"/>
      <c r="L182" s="38"/>
      <c r="M182" s="39"/>
    </row>
    <row r="183" spans="1:13" s="4" customFormat="1" ht="21.95" customHeight="1" outlineLevel="3" x14ac:dyDescent="0.2">
      <c r="A183" s="13"/>
      <c r="B183" s="14" t="s">
        <v>19</v>
      </c>
      <c r="C183" s="15">
        <v>225</v>
      </c>
      <c r="D183" s="16" t="s">
        <v>33</v>
      </c>
      <c r="E183" s="14" t="s">
        <v>21</v>
      </c>
      <c r="F183" s="17"/>
      <c r="G183" s="18"/>
      <c r="H183" s="17"/>
      <c r="I183" s="19"/>
      <c r="J183" s="20"/>
      <c r="K183" s="20"/>
      <c r="L183" s="12"/>
      <c r="M183" s="9"/>
    </row>
    <row r="184" spans="1:13" ht="12.95" customHeight="1" outlineLevel="4" x14ac:dyDescent="0.2">
      <c r="A184" s="21"/>
      <c r="B184" s="21"/>
      <c r="C184" s="21"/>
      <c r="D184" s="21"/>
      <c r="E184" s="22" t="s">
        <v>22</v>
      </c>
      <c r="F184" s="23"/>
      <c r="G184" s="24"/>
      <c r="H184" s="25">
        <v>1.3</v>
      </c>
      <c r="I184" s="26"/>
      <c r="J184" s="27"/>
      <c r="K184" s="27"/>
      <c r="L184" s="7"/>
      <c r="M184" s="9"/>
    </row>
    <row r="185" spans="1:13" ht="12.95" customHeight="1" outlineLevel="4" x14ac:dyDescent="0.2">
      <c r="E185" s="28" t="s">
        <v>23</v>
      </c>
      <c r="F185" s="29">
        <v>943232</v>
      </c>
      <c r="G185" s="30" t="s">
        <v>24</v>
      </c>
      <c r="H185" s="31">
        <v>6.5</v>
      </c>
      <c r="I185" s="31">
        <v>6.5</v>
      </c>
      <c r="J185" s="32" t="s">
        <v>25</v>
      </c>
      <c r="K185" s="33">
        <v>5</v>
      </c>
      <c r="L185" s="54"/>
      <c r="M185" s="53">
        <f>I185*L185</f>
        <v>0</v>
      </c>
    </row>
    <row r="186" spans="1:13" ht="12.95" customHeight="1" outlineLevel="4" x14ac:dyDescent="0.2">
      <c r="E186" s="28" t="s">
        <v>23</v>
      </c>
      <c r="F186" s="29">
        <v>943233</v>
      </c>
      <c r="G186" s="30" t="s">
        <v>26</v>
      </c>
      <c r="H186" s="31">
        <v>6.5</v>
      </c>
      <c r="I186" s="31">
        <v>6.5</v>
      </c>
      <c r="J186" s="32" t="s">
        <v>25</v>
      </c>
      <c r="K186" s="33">
        <v>7</v>
      </c>
      <c r="L186" s="54"/>
      <c r="M186" s="53">
        <f>I186*L186</f>
        <v>0</v>
      </c>
    </row>
    <row r="187" spans="1:13" ht="12.95" customHeight="1" outlineLevel="4" x14ac:dyDescent="0.2">
      <c r="E187" s="34"/>
      <c r="F187" s="35"/>
      <c r="G187" s="36"/>
      <c r="H187" s="35"/>
      <c r="I187" s="35"/>
      <c r="J187" s="37"/>
      <c r="K187" s="35"/>
      <c r="L187" s="38"/>
      <c r="M187" s="39"/>
    </row>
    <row r="188" spans="1:13" ht="12.95" customHeight="1" outlineLevel="4" x14ac:dyDescent="0.2">
      <c r="E188" s="34"/>
      <c r="F188" s="35"/>
      <c r="G188" s="36"/>
      <c r="H188" s="35"/>
      <c r="I188" s="35"/>
      <c r="J188" s="37"/>
      <c r="K188" s="35"/>
      <c r="L188" s="38"/>
      <c r="M188" s="39"/>
    </row>
    <row r="189" spans="1:13" ht="12.95" customHeight="1" outlineLevel="4" x14ac:dyDescent="0.2">
      <c r="E189" s="34"/>
      <c r="F189" s="35"/>
      <c r="G189" s="36"/>
      <c r="H189" s="35"/>
      <c r="I189" s="35"/>
      <c r="J189" s="37"/>
      <c r="K189" s="35"/>
      <c r="L189" s="38"/>
      <c r="M189" s="39"/>
    </row>
    <row r="190" spans="1:13" ht="12.95" customHeight="1" outlineLevel="4" x14ac:dyDescent="0.2">
      <c r="E190" s="34"/>
      <c r="F190" s="35"/>
      <c r="G190" s="36"/>
      <c r="H190" s="35"/>
      <c r="I190" s="35"/>
      <c r="J190" s="37"/>
      <c r="K190" s="35"/>
      <c r="L190" s="38"/>
      <c r="M190" s="39"/>
    </row>
    <row r="191" spans="1:13" ht="12.95" customHeight="1" outlineLevel="4" x14ac:dyDescent="0.2">
      <c r="E191" s="34"/>
      <c r="F191" s="35"/>
      <c r="G191" s="36"/>
      <c r="H191" s="35"/>
      <c r="I191" s="35"/>
      <c r="J191" s="37"/>
      <c r="K191" s="35"/>
      <c r="L191" s="38"/>
      <c r="M191" s="39"/>
    </row>
    <row r="192" spans="1:13" ht="12.95" customHeight="1" outlineLevel="4" x14ac:dyDescent="0.2">
      <c r="E192" s="34"/>
      <c r="F192" s="35"/>
      <c r="G192" s="36"/>
      <c r="H192" s="35"/>
      <c r="I192" s="35"/>
      <c r="J192" s="37"/>
      <c r="K192" s="35"/>
      <c r="L192" s="38"/>
      <c r="M192" s="39"/>
    </row>
    <row r="193" spans="1:13" ht="12.95" customHeight="1" outlineLevel="4" x14ac:dyDescent="0.2">
      <c r="E193" s="34"/>
      <c r="F193" s="35"/>
      <c r="G193" s="36"/>
      <c r="H193" s="35"/>
      <c r="I193" s="35"/>
      <c r="J193" s="37"/>
      <c r="K193" s="35"/>
      <c r="L193" s="38"/>
      <c r="M193" s="39"/>
    </row>
    <row r="194" spans="1:13" ht="12.95" customHeight="1" outlineLevel="4" x14ac:dyDescent="0.2">
      <c r="E194" s="34"/>
      <c r="F194" s="35"/>
      <c r="G194" s="36"/>
      <c r="H194" s="35"/>
      <c r="I194" s="35"/>
      <c r="J194" s="37"/>
      <c r="K194" s="35"/>
      <c r="L194" s="38"/>
      <c r="M194" s="39"/>
    </row>
    <row r="195" spans="1:13" ht="12.95" customHeight="1" outlineLevel="4" x14ac:dyDescent="0.2">
      <c r="E195" s="34"/>
      <c r="F195" s="35"/>
      <c r="G195" s="36"/>
      <c r="H195" s="35"/>
      <c r="I195" s="35"/>
      <c r="J195" s="37"/>
      <c r="K195" s="35"/>
      <c r="L195" s="38"/>
      <c r="M195" s="39"/>
    </row>
    <row r="196" spans="1:13" ht="12.95" customHeight="1" outlineLevel="4" x14ac:dyDescent="0.2">
      <c r="E196" s="34"/>
      <c r="F196" s="35"/>
      <c r="G196" s="36"/>
      <c r="H196" s="35"/>
      <c r="I196" s="35"/>
      <c r="J196" s="37"/>
      <c r="K196" s="35"/>
      <c r="L196" s="38"/>
      <c r="M196" s="39"/>
    </row>
    <row r="197" spans="1:13" ht="12.95" customHeight="1" outlineLevel="4" x14ac:dyDescent="0.2">
      <c r="E197" s="34"/>
      <c r="F197" s="35"/>
      <c r="G197" s="36"/>
      <c r="H197" s="35"/>
      <c r="I197" s="35"/>
      <c r="J197" s="37"/>
      <c r="K197" s="35"/>
      <c r="L197" s="38"/>
      <c r="M197" s="39"/>
    </row>
    <row r="198" spans="1:13" ht="12.95" customHeight="1" outlineLevel="4" x14ac:dyDescent="0.2">
      <c r="E198" s="34"/>
      <c r="F198" s="35"/>
      <c r="G198" s="36"/>
      <c r="H198" s="35"/>
      <c r="I198" s="35"/>
      <c r="J198" s="37"/>
      <c r="K198" s="35"/>
      <c r="L198" s="38"/>
      <c r="M198" s="39"/>
    </row>
    <row r="199" spans="1:13" ht="18.95" customHeight="1" outlineLevel="2" x14ac:dyDescent="0.25">
      <c r="A199" s="7"/>
      <c r="B199" s="8" t="s">
        <v>37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9"/>
    </row>
    <row r="200" spans="1:13" s="4" customFormat="1" ht="21.95" customHeight="1" outlineLevel="3" x14ac:dyDescent="0.2">
      <c r="A200" s="13"/>
      <c r="B200" s="14" t="s">
        <v>19</v>
      </c>
      <c r="C200" s="15">
        <v>1368</v>
      </c>
      <c r="D200" s="16" t="s">
        <v>38</v>
      </c>
      <c r="E200" s="14" t="s">
        <v>21</v>
      </c>
      <c r="F200" s="17"/>
      <c r="G200" s="18"/>
      <c r="H200" s="17"/>
      <c r="I200" s="19"/>
      <c r="J200" s="20"/>
      <c r="K200" s="20"/>
      <c r="L200" s="12"/>
      <c r="M200" s="9"/>
    </row>
    <row r="201" spans="1:13" ht="12.95" customHeight="1" outlineLevel="4" x14ac:dyDescent="0.2">
      <c r="A201" s="21"/>
      <c r="B201" s="21"/>
      <c r="C201" s="21"/>
      <c r="D201" s="21"/>
      <c r="E201" s="22" t="s">
        <v>22</v>
      </c>
      <c r="F201" s="23"/>
      <c r="G201" s="24"/>
      <c r="H201" s="25">
        <v>1</v>
      </c>
      <c r="I201" s="26"/>
      <c r="J201" s="27"/>
      <c r="K201" s="27"/>
      <c r="L201" s="7"/>
      <c r="M201" s="9"/>
    </row>
    <row r="202" spans="1:13" ht="12.95" customHeight="1" outlineLevel="4" x14ac:dyDescent="0.2">
      <c r="E202" s="28" t="s">
        <v>23</v>
      </c>
      <c r="F202" s="29">
        <v>943195</v>
      </c>
      <c r="G202" s="30" t="s">
        <v>39</v>
      </c>
      <c r="H202" s="31">
        <v>10</v>
      </c>
      <c r="I202" s="31">
        <v>10</v>
      </c>
      <c r="J202" s="32" t="s">
        <v>25</v>
      </c>
      <c r="K202" s="33">
        <v>2</v>
      </c>
      <c r="L202" s="54"/>
      <c r="M202" s="53">
        <f>I202*L202</f>
        <v>0</v>
      </c>
    </row>
    <row r="203" spans="1:13" ht="12.95" customHeight="1" outlineLevel="4" x14ac:dyDescent="0.2">
      <c r="E203" s="28" t="s">
        <v>23</v>
      </c>
      <c r="F203" s="29">
        <v>943196</v>
      </c>
      <c r="G203" s="30" t="s">
        <v>40</v>
      </c>
      <c r="H203" s="31">
        <v>10</v>
      </c>
      <c r="I203" s="31">
        <v>10</v>
      </c>
      <c r="J203" s="32" t="s">
        <v>25</v>
      </c>
      <c r="K203" s="33">
        <v>1</v>
      </c>
      <c r="L203" s="54"/>
      <c r="M203" s="53">
        <f>I203*L203</f>
        <v>0</v>
      </c>
    </row>
    <row r="204" spans="1:13" ht="12.95" customHeight="1" outlineLevel="4" x14ac:dyDescent="0.2">
      <c r="E204" s="28" t="s">
        <v>23</v>
      </c>
      <c r="F204" s="29">
        <v>943197</v>
      </c>
      <c r="G204" s="30" t="s">
        <v>41</v>
      </c>
      <c r="H204" s="31">
        <v>10</v>
      </c>
      <c r="I204" s="31">
        <v>10</v>
      </c>
      <c r="J204" s="32" t="s">
        <v>25</v>
      </c>
      <c r="K204" s="33">
        <v>1</v>
      </c>
      <c r="L204" s="54"/>
      <c r="M204" s="53">
        <f>I204*L204</f>
        <v>0</v>
      </c>
    </row>
    <row r="205" spans="1:13" ht="12.95" customHeight="1" outlineLevel="4" x14ac:dyDescent="0.2">
      <c r="E205" s="28" t="s">
        <v>23</v>
      </c>
      <c r="F205" s="29">
        <v>943198</v>
      </c>
      <c r="G205" s="30" t="s">
        <v>42</v>
      </c>
      <c r="H205" s="31">
        <v>10</v>
      </c>
      <c r="I205" s="31">
        <v>10</v>
      </c>
      <c r="J205" s="32" t="s">
        <v>25</v>
      </c>
      <c r="K205" s="33">
        <v>1</v>
      </c>
      <c r="L205" s="54"/>
      <c r="M205" s="53">
        <f>I205*L205</f>
        <v>0</v>
      </c>
    </row>
    <row r="206" spans="1:13" ht="12.95" customHeight="1" outlineLevel="4" x14ac:dyDescent="0.2">
      <c r="E206" s="28" t="s">
        <v>23</v>
      </c>
      <c r="F206" s="29">
        <v>943199</v>
      </c>
      <c r="G206" s="30" t="s">
        <v>43</v>
      </c>
      <c r="H206" s="31">
        <v>10</v>
      </c>
      <c r="I206" s="31">
        <v>10</v>
      </c>
      <c r="J206" s="32" t="s">
        <v>25</v>
      </c>
      <c r="K206" s="33">
        <v>2</v>
      </c>
      <c r="L206" s="54"/>
      <c r="M206" s="53">
        <f>I206*L206</f>
        <v>0</v>
      </c>
    </row>
    <row r="207" spans="1:13" ht="12.95" customHeight="1" outlineLevel="4" x14ac:dyDescent="0.2">
      <c r="E207" s="34"/>
      <c r="F207" s="35"/>
      <c r="G207" s="36"/>
      <c r="H207" s="35"/>
      <c r="I207" s="35"/>
      <c r="J207" s="37"/>
      <c r="K207" s="35"/>
      <c r="L207" s="38"/>
      <c r="M207" s="39"/>
    </row>
    <row r="208" spans="1:13" ht="12.95" customHeight="1" outlineLevel="4" x14ac:dyDescent="0.2">
      <c r="E208" s="34"/>
      <c r="F208" s="35"/>
      <c r="G208" s="36"/>
      <c r="H208" s="35"/>
      <c r="I208" s="35"/>
      <c r="J208" s="37"/>
      <c r="K208" s="35"/>
      <c r="L208" s="38"/>
      <c r="M208" s="39"/>
    </row>
    <row r="209" spans="1:13" ht="12.95" customHeight="1" outlineLevel="4" x14ac:dyDescent="0.2">
      <c r="E209" s="34"/>
      <c r="F209" s="35"/>
      <c r="G209" s="36"/>
      <c r="H209" s="35"/>
      <c r="I209" s="35"/>
      <c r="J209" s="37"/>
      <c r="K209" s="35"/>
      <c r="L209" s="38"/>
      <c r="M209" s="39"/>
    </row>
    <row r="210" spans="1:13" ht="12.95" customHeight="1" outlineLevel="4" x14ac:dyDescent="0.2">
      <c r="E210" s="34"/>
      <c r="F210" s="35"/>
      <c r="G210" s="36"/>
      <c r="H210" s="35"/>
      <c r="I210" s="35"/>
      <c r="J210" s="37"/>
      <c r="K210" s="35"/>
      <c r="L210" s="38"/>
      <c r="M210" s="39"/>
    </row>
    <row r="211" spans="1:13" ht="12.95" customHeight="1" outlineLevel="4" x14ac:dyDescent="0.2">
      <c r="E211" s="34"/>
      <c r="F211" s="35"/>
      <c r="G211" s="36"/>
      <c r="H211" s="35"/>
      <c r="I211" s="35"/>
      <c r="J211" s="37"/>
      <c r="K211" s="35"/>
      <c r="L211" s="38"/>
      <c r="M211" s="39"/>
    </row>
    <row r="212" spans="1:13" ht="12.95" customHeight="1" outlineLevel="4" x14ac:dyDescent="0.2">
      <c r="E212" s="34"/>
      <c r="F212" s="35"/>
      <c r="G212" s="36"/>
      <c r="H212" s="35"/>
      <c r="I212" s="35"/>
      <c r="J212" s="37"/>
      <c r="K212" s="35"/>
      <c r="L212" s="38"/>
      <c r="M212" s="39"/>
    </row>
    <row r="213" spans="1:13" ht="12.95" customHeight="1" outlineLevel="4" x14ac:dyDescent="0.2">
      <c r="E213" s="34"/>
      <c r="F213" s="35"/>
      <c r="G213" s="36"/>
      <c r="H213" s="35"/>
      <c r="I213" s="35"/>
      <c r="J213" s="37"/>
      <c r="K213" s="35"/>
      <c r="L213" s="38"/>
      <c r="M213" s="39"/>
    </row>
    <row r="214" spans="1:13" ht="12.95" customHeight="1" outlineLevel="4" x14ac:dyDescent="0.2">
      <c r="E214" s="34"/>
      <c r="F214" s="35"/>
      <c r="G214" s="36"/>
      <c r="H214" s="35"/>
      <c r="I214" s="35"/>
      <c r="J214" s="37"/>
      <c r="K214" s="35"/>
      <c r="L214" s="38"/>
      <c r="M214" s="39"/>
    </row>
    <row r="215" spans="1:13" ht="12.95" customHeight="1" outlineLevel="4" x14ac:dyDescent="0.2">
      <c r="E215" s="34"/>
      <c r="F215" s="35"/>
      <c r="G215" s="36"/>
      <c r="H215" s="35"/>
      <c r="I215" s="35"/>
      <c r="J215" s="37"/>
      <c r="K215" s="35"/>
      <c r="L215" s="38"/>
      <c r="M215" s="39"/>
    </row>
    <row r="216" spans="1:13" s="4" customFormat="1" ht="21.95" customHeight="1" outlineLevel="3" x14ac:dyDescent="0.2">
      <c r="A216" s="13"/>
      <c r="B216" s="14" t="s">
        <v>19</v>
      </c>
      <c r="C216" s="15">
        <v>1946</v>
      </c>
      <c r="D216" s="16" t="s">
        <v>38</v>
      </c>
      <c r="E216" s="14" t="s">
        <v>21</v>
      </c>
      <c r="F216" s="17"/>
      <c r="G216" s="18"/>
      <c r="H216" s="17"/>
      <c r="I216" s="19"/>
      <c r="J216" s="20"/>
      <c r="K216" s="20"/>
      <c r="L216" s="12"/>
      <c r="M216" s="9"/>
    </row>
    <row r="217" spans="1:13" ht="12.95" customHeight="1" outlineLevel="4" x14ac:dyDescent="0.2">
      <c r="A217" s="21"/>
      <c r="B217" s="21"/>
      <c r="C217" s="21"/>
      <c r="D217" s="21"/>
      <c r="E217" s="22" t="s">
        <v>22</v>
      </c>
      <c r="F217" s="23"/>
      <c r="G217" s="24"/>
      <c r="H217" s="25">
        <v>1</v>
      </c>
      <c r="I217" s="26"/>
      <c r="J217" s="27"/>
      <c r="K217" s="27"/>
      <c r="L217" s="7"/>
      <c r="M217" s="9"/>
    </row>
    <row r="218" spans="1:13" ht="12.95" customHeight="1" outlineLevel="4" x14ac:dyDescent="0.2">
      <c r="E218" s="28" t="s">
        <v>23</v>
      </c>
      <c r="F218" s="29">
        <v>943220</v>
      </c>
      <c r="G218" s="30" t="s">
        <v>42</v>
      </c>
      <c r="H218" s="31">
        <v>10</v>
      </c>
      <c r="I218" s="31">
        <v>10</v>
      </c>
      <c r="J218" s="32" t="s">
        <v>25</v>
      </c>
      <c r="K218" s="33">
        <v>2</v>
      </c>
      <c r="L218" s="54"/>
      <c r="M218" s="53">
        <f>I218*L218</f>
        <v>0</v>
      </c>
    </row>
    <row r="219" spans="1:13" ht="12.95" customHeight="1" outlineLevel="4" x14ac:dyDescent="0.2">
      <c r="E219" s="34"/>
      <c r="F219" s="35"/>
      <c r="G219" s="36"/>
      <c r="H219" s="35"/>
      <c r="I219" s="35"/>
      <c r="J219" s="37"/>
      <c r="K219" s="35"/>
      <c r="L219" s="38"/>
      <c r="M219" s="39"/>
    </row>
    <row r="220" spans="1:13" ht="12.95" customHeight="1" outlineLevel="4" x14ac:dyDescent="0.2">
      <c r="E220" s="34"/>
      <c r="F220" s="35"/>
      <c r="G220" s="36"/>
      <c r="H220" s="35"/>
      <c r="I220" s="35"/>
      <c r="J220" s="37"/>
      <c r="K220" s="35"/>
      <c r="L220" s="38"/>
      <c r="M220" s="39"/>
    </row>
    <row r="221" spans="1:13" ht="12.95" customHeight="1" outlineLevel="4" x14ac:dyDescent="0.2">
      <c r="E221" s="34"/>
      <c r="F221" s="35"/>
      <c r="G221" s="36"/>
      <c r="H221" s="35"/>
      <c r="I221" s="35"/>
      <c r="J221" s="37"/>
      <c r="K221" s="35"/>
      <c r="L221" s="38"/>
      <c r="M221" s="39"/>
    </row>
    <row r="222" spans="1:13" ht="12.95" customHeight="1" outlineLevel="4" x14ac:dyDescent="0.2">
      <c r="E222" s="34"/>
      <c r="F222" s="35"/>
      <c r="G222" s="36"/>
      <c r="H222" s="35"/>
      <c r="I222" s="35"/>
      <c r="J222" s="37"/>
      <c r="K222" s="35"/>
      <c r="L222" s="38"/>
      <c r="M222" s="39"/>
    </row>
    <row r="223" spans="1:13" ht="12.95" customHeight="1" outlineLevel="4" x14ac:dyDescent="0.2">
      <c r="E223" s="34"/>
      <c r="F223" s="35"/>
      <c r="G223" s="36"/>
      <c r="H223" s="35"/>
      <c r="I223" s="35"/>
      <c r="J223" s="37"/>
      <c r="K223" s="35"/>
      <c r="L223" s="38"/>
      <c r="M223" s="39"/>
    </row>
    <row r="224" spans="1:13" ht="12.95" customHeight="1" outlineLevel="4" x14ac:dyDescent="0.2">
      <c r="E224" s="34"/>
      <c r="F224" s="35"/>
      <c r="G224" s="36"/>
      <c r="H224" s="35"/>
      <c r="I224" s="35"/>
      <c r="J224" s="37"/>
      <c r="K224" s="35"/>
      <c r="L224" s="38"/>
      <c r="M224" s="39"/>
    </row>
    <row r="225" spans="1:13" ht="12.95" customHeight="1" outlineLevel="4" x14ac:dyDescent="0.2">
      <c r="E225" s="34"/>
      <c r="F225" s="35"/>
      <c r="G225" s="36"/>
      <c r="H225" s="35"/>
      <c r="I225" s="35"/>
      <c r="J225" s="37"/>
      <c r="K225" s="35"/>
      <c r="L225" s="38"/>
      <c r="M225" s="39"/>
    </row>
    <row r="226" spans="1:13" ht="12.95" customHeight="1" outlineLevel="4" x14ac:dyDescent="0.2">
      <c r="E226" s="34"/>
      <c r="F226" s="35"/>
      <c r="G226" s="36"/>
      <c r="H226" s="35"/>
      <c r="I226" s="35"/>
      <c r="J226" s="37"/>
      <c r="K226" s="35"/>
      <c r="L226" s="38"/>
      <c r="M226" s="39"/>
    </row>
    <row r="227" spans="1:13" ht="12.95" customHeight="1" outlineLevel="4" x14ac:dyDescent="0.2">
      <c r="E227" s="34"/>
      <c r="F227" s="35"/>
      <c r="G227" s="36"/>
      <c r="H227" s="35"/>
      <c r="I227" s="35"/>
      <c r="J227" s="37"/>
      <c r="K227" s="35"/>
      <c r="L227" s="38"/>
      <c r="M227" s="39"/>
    </row>
    <row r="228" spans="1:13" ht="12.95" customHeight="1" outlineLevel="4" x14ac:dyDescent="0.2">
      <c r="E228" s="34"/>
      <c r="F228" s="35"/>
      <c r="G228" s="36"/>
      <c r="H228" s="35"/>
      <c r="I228" s="35"/>
      <c r="J228" s="37"/>
      <c r="K228" s="35"/>
      <c r="L228" s="38"/>
      <c r="M228" s="39"/>
    </row>
    <row r="229" spans="1:13" ht="12.95" customHeight="1" outlineLevel="4" x14ac:dyDescent="0.2">
      <c r="E229" s="34"/>
      <c r="F229" s="35"/>
      <c r="G229" s="36"/>
      <c r="H229" s="35"/>
      <c r="I229" s="35"/>
      <c r="J229" s="37"/>
      <c r="K229" s="35"/>
      <c r="L229" s="38"/>
      <c r="M229" s="39"/>
    </row>
    <row r="230" spans="1:13" ht="12.95" customHeight="1" outlineLevel="4" x14ac:dyDescent="0.2">
      <c r="E230" s="34"/>
      <c r="F230" s="35"/>
      <c r="G230" s="36"/>
      <c r="H230" s="35"/>
      <c r="I230" s="35"/>
      <c r="J230" s="37"/>
      <c r="K230" s="35"/>
      <c r="L230" s="38"/>
      <c r="M230" s="39"/>
    </row>
    <row r="231" spans="1:13" ht="12.95" customHeight="1" outlineLevel="4" x14ac:dyDescent="0.2">
      <c r="E231" s="34"/>
      <c r="F231" s="35"/>
      <c r="G231" s="36"/>
      <c r="H231" s="35"/>
      <c r="I231" s="35"/>
      <c r="J231" s="37"/>
      <c r="K231" s="35"/>
      <c r="L231" s="38"/>
      <c r="M231" s="39"/>
    </row>
    <row r="232" spans="1:13" s="4" customFormat="1" ht="21.95" customHeight="1" outlineLevel="3" x14ac:dyDescent="0.2">
      <c r="A232" s="13"/>
      <c r="B232" s="14" t="s">
        <v>19</v>
      </c>
      <c r="C232" s="15">
        <v>1851</v>
      </c>
      <c r="D232" s="16" t="s">
        <v>38</v>
      </c>
      <c r="E232" s="14" t="s">
        <v>21</v>
      </c>
      <c r="F232" s="17"/>
      <c r="G232" s="18"/>
      <c r="H232" s="17"/>
      <c r="I232" s="19"/>
      <c r="J232" s="20"/>
      <c r="K232" s="20"/>
      <c r="L232" s="12"/>
      <c r="M232" s="9"/>
    </row>
    <row r="233" spans="1:13" ht="12.95" customHeight="1" outlineLevel="4" x14ac:dyDescent="0.2">
      <c r="A233" s="21"/>
      <c r="B233" s="21"/>
      <c r="C233" s="21"/>
      <c r="D233" s="21"/>
      <c r="E233" s="22" t="s">
        <v>22</v>
      </c>
      <c r="F233" s="23"/>
      <c r="G233" s="24"/>
      <c r="H233" s="25">
        <v>1.2</v>
      </c>
      <c r="I233" s="26"/>
      <c r="J233" s="27"/>
      <c r="K233" s="27"/>
      <c r="L233" s="7"/>
      <c r="M233" s="9"/>
    </row>
    <row r="234" spans="1:13" ht="12.95" customHeight="1" outlineLevel="4" x14ac:dyDescent="0.2">
      <c r="E234" s="28" t="s">
        <v>23</v>
      </c>
      <c r="F234" s="29">
        <v>943207</v>
      </c>
      <c r="G234" s="30" t="s">
        <v>42</v>
      </c>
      <c r="H234" s="31">
        <v>12</v>
      </c>
      <c r="I234" s="31">
        <v>12</v>
      </c>
      <c r="J234" s="32" t="s">
        <v>25</v>
      </c>
      <c r="K234" s="33">
        <v>2</v>
      </c>
      <c r="L234" s="54"/>
      <c r="M234" s="53">
        <f>I234*L234</f>
        <v>0</v>
      </c>
    </row>
    <row r="235" spans="1:13" ht="12.95" customHeight="1" outlineLevel="4" x14ac:dyDescent="0.2">
      <c r="E235" s="28" t="s">
        <v>23</v>
      </c>
      <c r="F235" s="29">
        <v>943208</v>
      </c>
      <c r="G235" s="30" t="s">
        <v>43</v>
      </c>
      <c r="H235" s="31">
        <v>12</v>
      </c>
      <c r="I235" s="31">
        <v>12</v>
      </c>
      <c r="J235" s="32" t="s">
        <v>25</v>
      </c>
      <c r="K235" s="33">
        <v>2</v>
      </c>
      <c r="L235" s="54"/>
      <c r="M235" s="53">
        <f>I235*L235</f>
        <v>0</v>
      </c>
    </row>
    <row r="236" spans="1:13" ht="12.95" customHeight="1" outlineLevel="4" x14ac:dyDescent="0.2">
      <c r="E236" s="28" t="s">
        <v>23</v>
      </c>
      <c r="F236" s="29">
        <v>943209</v>
      </c>
      <c r="G236" s="30" t="s">
        <v>44</v>
      </c>
      <c r="H236" s="31">
        <v>12</v>
      </c>
      <c r="I236" s="31">
        <v>12</v>
      </c>
      <c r="J236" s="32" t="s">
        <v>25</v>
      </c>
      <c r="K236" s="33">
        <v>3</v>
      </c>
      <c r="L236" s="54"/>
      <c r="M236" s="53">
        <f>I236*L236</f>
        <v>0</v>
      </c>
    </row>
    <row r="237" spans="1:13" ht="12.95" customHeight="1" outlineLevel="4" x14ac:dyDescent="0.2">
      <c r="E237" s="34"/>
      <c r="F237" s="35"/>
      <c r="G237" s="36"/>
      <c r="H237" s="35"/>
      <c r="I237" s="35"/>
      <c r="J237" s="37"/>
      <c r="K237" s="35"/>
      <c r="L237" s="38"/>
      <c r="M237" s="39"/>
    </row>
    <row r="238" spans="1:13" ht="12.95" customHeight="1" outlineLevel="4" x14ac:dyDescent="0.2">
      <c r="E238" s="34"/>
      <c r="F238" s="35"/>
      <c r="G238" s="36"/>
      <c r="H238" s="35"/>
      <c r="I238" s="35"/>
      <c r="J238" s="37"/>
      <c r="K238" s="35"/>
      <c r="L238" s="38"/>
      <c r="M238" s="39"/>
    </row>
    <row r="239" spans="1:13" ht="12.95" customHeight="1" outlineLevel="4" x14ac:dyDescent="0.2">
      <c r="E239" s="34"/>
      <c r="F239" s="35"/>
      <c r="G239" s="36"/>
      <c r="H239" s="35"/>
      <c r="I239" s="35"/>
      <c r="J239" s="37"/>
      <c r="K239" s="35"/>
      <c r="L239" s="38"/>
      <c r="M239" s="39"/>
    </row>
    <row r="240" spans="1:13" ht="12.95" customHeight="1" outlineLevel="4" x14ac:dyDescent="0.2">
      <c r="E240" s="34"/>
      <c r="F240" s="35"/>
      <c r="G240" s="36"/>
      <c r="H240" s="35"/>
      <c r="I240" s="35"/>
      <c r="J240" s="37"/>
      <c r="K240" s="35"/>
      <c r="L240" s="38"/>
      <c r="M240" s="39"/>
    </row>
    <row r="241" spans="1:13" ht="12.95" customHeight="1" outlineLevel="4" x14ac:dyDescent="0.2">
      <c r="E241" s="34"/>
      <c r="F241" s="35"/>
      <c r="G241" s="36"/>
      <c r="H241" s="35"/>
      <c r="I241" s="35"/>
      <c r="J241" s="37"/>
      <c r="K241" s="35"/>
      <c r="L241" s="38"/>
      <c r="M241" s="39"/>
    </row>
    <row r="242" spans="1:13" ht="12.95" customHeight="1" outlineLevel="4" x14ac:dyDescent="0.2">
      <c r="E242" s="34"/>
      <c r="F242" s="35"/>
      <c r="G242" s="36"/>
      <c r="H242" s="35"/>
      <c r="I242" s="35"/>
      <c r="J242" s="37"/>
      <c r="K242" s="35"/>
      <c r="L242" s="38"/>
      <c r="M242" s="39"/>
    </row>
    <row r="243" spans="1:13" ht="12.95" customHeight="1" outlineLevel="4" x14ac:dyDescent="0.2">
      <c r="E243" s="34"/>
      <c r="F243" s="35"/>
      <c r="G243" s="36"/>
      <c r="H243" s="35"/>
      <c r="I243" s="35"/>
      <c r="J243" s="37"/>
      <c r="K243" s="35"/>
      <c r="L243" s="38"/>
      <c r="M243" s="39"/>
    </row>
    <row r="244" spans="1:13" ht="12.95" customHeight="1" outlineLevel="4" x14ac:dyDescent="0.2">
      <c r="E244" s="34"/>
      <c r="F244" s="35"/>
      <c r="G244" s="36"/>
      <c r="H244" s="35"/>
      <c r="I244" s="35"/>
      <c r="J244" s="37"/>
      <c r="K244" s="35"/>
      <c r="L244" s="38"/>
      <c r="M244" s="39"/>
    </row>
    <row r="245" spans="1:13" ht="12.95" customHeight="1" outlineLevel="4" x14ac:dyDescent="0.2">
      <c r="E245" s="34"/>
      <c r="F245" s="35"/>
      <c r="G245" s="36"/>
      <c r="H245" s="35"/>
      <c r="I245" s="35"/>
      <c r="J245" s="37"/>
      <c r="K245" s="35"/>
      <c r="L245" s="38"/>
      <c r="M245" s="39"/>
    </row>
    <row r="246" spans="1:13" ht="12.95" customHeight="1" outlineLevel="4" x14ac:dyDescent="0.2">
      <c r="E246" s="34"/>
      <c r="F246" s="35"/>
      <c r="G246" s="36"/>
      <c r="H246" s="35"/>
      <c r="I246" s="35"/>
      <c r="J246" s="37"/>
      <c r="K246" s="35"/>
      <c r="L246" s="38"/>
      <c r="M246" s="39"/>
    </row>
    <row r="247" spans="1:13" ht="12.95" customHeight="1" outlineLevel="4" x14ac:dyDescent="0.2">
      <c r="E247" s="34"/>
      <c r="F247" s="35"/>
      <c r="G247" s="36"/>
      <c r="H247" s="35"/>
      <c r="I247" s="35"/>
      <c r="J247" s="37"/>
      <c r="K247" s="35"/>
      <c r="L247" s="38"/>
      <c r="M247" s="39"/>
    </row>
    <row r="248" spans="1:13" s="4" customFormat="1" ht="21.95" customHeight="1" outlineLevel="3" x14ac:dyDescent="0.2">
      <c r="A248" s="13"/>
      <c r="B248" s="14" t="s">
        <v>19</v>
      </c>
      <c r="C248" s="15">
        <v>3223</v>
      </c>
      <c r="D248" s="16" t="s">
        <v>38</v>
      </c>
      <c r="E248" s="14" t="s">
        <v>21</v>
      </c>
      <c r="F248" s="17"/>
      <c r="G248" s="18"/>
      <c r="H248" s="17"/>
      <c r="I248" s="19"/>
      <c r="J248" s="20"/>
      <c r="K248" s="20"/>
      <c r="L248" s="12"/>
      <c r="M248" s="9"/>
    </row>
    <row r="249" spans="1:13" ht="12.95" customHeight="1" outlineLevel="4" x14ac:dyDescent="0.2">
      <c r="A249" s="21"/>
      <c r="B249" s="21"/>
      <c r="C249" s="21"/>
      <c r="D249" s="21"/>
      <c r="E249" s="22" t="s">
        <v>22</v>
      </c>
      <c r="F249" s="23"/>
      <c r="G249" s="24"/>
      <c r="H249" s="25">
        <v>1.05</v>
      </c>
      <c r="I249" s="26"/>
      <c r="J249" s="27"/>
      <c r="K249" s="27"/>
      <c r="L249" s="7"/>
      <c r="M249" s="9"/>
    </row>
    <row r="250" spans="1:13" ht="12.95" customHeight="1" outlineLevel="4" x14ac:dyDescent="0.2">
      <c r="E250" s="28" t="s">
        <v>23</v>
      </c>
      <c r="F250" s="29">
        <v>943274</v>
      </c>
      <c r="G250" s="30" t="s">
        <v>44</v>
      </c>
      <c r="H250" s="31">
        <v>10.5</v>
      </c>
      <c r="I250" s="31">
        <v>10.5</v>
      </c>
      <c r="J250" s="32" t="s">
        <v>25</v>
      </c>
      <c r="K250" s="33">
        <v>1</v>
      </c>
      <c r="L250" s="54"/>
      <c r="M250" s="53">
        <f>I250*L250</f>
        <v>0</v>
      </c>
    </row>
    <row r="251" spans="1:13" ht="12.95" customHeight="1" outlineLevel="4" x14ac:dyDescent="0.2">
      <c r="E251" s="34"/>
      <c r="F251" s="35"/>
      <c r="G251" s="36"/>
      <c r="H251" s="35"/>
      <c r="I251" s="35"/>
      <c r="J251" s="37"/>
      <c r="K251" s="35"/>
      <c r="L251" s="38"/>
      <c r="M251" s="39"/>
    </row>
    <row r="252" spans="1:13" ht="12.95" customHeight="1" outlineLevel="4" x14ac:dyDescent="0.2">
      <c r="E252" s="34"/>
      <c r="F252" s="35"/>
      <c r="G252" s="36"/>
      <c r="H252" s="35"/>
      <c r="I252" s="35"/>
      <c r="J252" s="37"/>
      <c r="K252" s="35"/>
      <c r="L252" s="38"/>
      <c r="M252" s="39"/>
    </row>
    <row r="253" spans="1:13" ht="12.95" customHeight="1" outlineLevel="4" x14ac:dyDescent="0.2">
      <c r="E253" s="34"/>
      <c r="F253" s="35"/>
      <c r="G253" s="36"/>
      <c r="H253" s="35"/>
      <c r="I253" s="35"/>
      <c r="J253" s="37"/>
      <c r="K253" s="35"/>
      <c r="L253" s="38"/>
      <c r="M253" s="39"/>
    </row>
    <row r="254" spans="1:13" ht="12.95" customHeight="1" outlineLevel="4" x14ac:dyDescent="0.2">
      <c r="E254" s="34"/>
      <c r="F254" s="35"/>
      <c r="G254" s="36"/>
      <c r="H254" s="35"/>
      <c r="I254" s="35"/>
      <c r="J254" s="37"/>
      <c r="K254" s="35"/>
      <c r="L254" s="38"/>
      <c r="M254" s="39"/>
    </row>
    <row r="255" spans="1:13" ht="12.95" customHeight="1" outlineLevel="4" x14ac:dyDescent="0.2">
      <c r="E255" s="34"/>
      <c r="F255" s="35"/>
      <c r="G255" s="36"/>
      <c r="H255" s="35"/>
      <c r="I255" s="35"/>
      <c r="J255" s="37"/>
      <c r="K255" s="35"/>
      <c r="L255" s="38"/>
      <c r="M255" s="39"/>
    </row>
    <row r="256" spans="1:13" ht="12.95" customHeight="1" outlineLevel="4" x14ac:dyDescent="0.2">
      <c r="E256" s="34"/>
      <c r="F256" s="35"/>
      <c r="G256" s="36"/>
      <c r="H256" s="35"/>
      <c r="I256" s="35"/>
      <c r="J256" s="37"/>
      <c r="K256" s="35"/>
      <c r="L256" s="38"/>
      <c r="M256" s="39"/>
    </row>
    <row r="257" spans="1:13" ht="12.95" customHeight="1" outlineLevel="4" x14ac:dyDescent="0.2">
      <c r="E257" s="34"/>
      <c r="F257" s="35"/>
      <c r="G257" s="36"/>
      <c r="H257" s="35"/>
      <c r="I257" s="35"/>
      <c r="J257" s="37"/>
      <c r="K257" s="35"/>
      <c r="L257" s="38"/>
      <c r="M257" s="39"/>
    </row>
    <row r="258" spans="1:13" ht="12.95" customHeight="1" outlineLevel="4" x14ac:dyDescent="0.2">
      <c r="E258" s="34"/>
      <c r="F258" s="35"/>
      <c r="G258" s="36"/>
      <c r="H258" s="35"/>
      <c r="I258" s="35"/>
      <c r="J258" s="37"/>
      <c r="K258" s="35"/>
      <c r="L258" s="38"/>
      <c r="M258" s="39"/>
    </row>
    <row r="259" spans="1:13" ht="12.95" customHeight="1" outlineLevel="4" x14ac:dyDescent="0.2">
      <c r="E259" s="34"/>
      <c r="F259" s="35"/>
      <c r="G259" s="36"/>
      <c r="H259" s="35"/>
      <c r="I259" s="35"/>
      <c r="J259" s="37"/>
      <c r="K259" s="35"/>
      <c r="L259" s="38"/>
      <c r="M259" s="39"/>
    </row>
    <row r="260" spans="1:13" ht="12.95" customHeight="1" outlineLevel="4" x14ac:dyDescent="0.2">
      <c r="E260" s="34"/>
      <c r="F260" s="35"/>
      <c r="G260" s="36"/>
      <c r="H260" s="35"/>
      <c r="I260" s="35"/>
      <c r="J260" s="37"/>
      <c r="K260" s="35"/>
      <c r="L260" s="38"/>
      <c r="M260" s="39"/>
    </row>
    <row r="261" spans="1:13" ht="12.95" customHeight="1" outlineLevel="4" x14ac:dyDescent="0.2">
      <c r="E261" s="34"/>
      <c r="F261" s="35"/>
      <c r="G261" s="36"/>
      <c r="H261" s="35"/>
      <c r="I261" s="35"/>
      <c r="J261" s="37"/>
      <c r="K261" s="35"/>
      <c r="L261" s="38"/>
      <c r="M261" s="39"/>
    </row>
    <row r="262" spans="1:13" ht="12.95" customHeight="1" outlineLevel="4" x14ac:dyDescent="0.2">
      <c r="E262" s="34"/>
      <c r="F262" s="35"/>
      <c r="G262" s="36"/>
      <c r="H262" s="35"/>
      <c r="I262" s="35"/>
      <c r="J262" s="37"/>
      <c r="K262" s="35"/>
      <c r="L262" s="38"/>
      <c r="M262" s="39"/>
    </row>
    <row r="263" spans="1:13" ht="12.95" customHeight="1" outlineLevel="4" x14ac:dyDescent="0.2">
      <c r="E263" s="34"/>
      <c r="F263" s="35"/>
      <c r="G263" s="36"/>
      <c r="H263" s="35"/>
      <c r="I263" s="35"/>
      <c r="J263" s="37"/>
      <c r="K263" s="35"/>
      <c r="L263" s="38"/>
      <c r="M263" s="39"/>
    </row>
    <row r="264" spans="1:13" s="4" customFormat="1" ht="21.95" customHeight="1" outlineLevel="3" x14ac:dyDescent="0.2">
      <c r="A264" s="13"/>
      <c r="B264" s="14" t="s">
        <v>19</v>
      </c>
      <c r="C264" s="15">
        <v>3221</v>
      </c>
      <c r="D264" s="16" t="s">
        <v>38</v>
      </c>
      <c r="E264" s="14" t="s">
        <v>21</v>
      </c>
      <c r="F264" s="17"/>
      <c r="G264" s="18"/>
      <c r="H264" s="17"/>
      <c r="I264" s="19"/>
      <c r="J264" s="20"/>
      <c r="K264" s="20"/>
      <c r="L264" s="12"/>
      <c r="M264" s="9"/>
    </row>
    <row r="265" spans="1:13" ht="12.95" customHeight="1" outlineLevel="4" x14ac:dyDescent="0.2">
      <c r="A265" s="21"/>
      <c r="B265" s="21"/>
      <c r="C265" s="21"/>
      <c r="D265" s="21"/>
      <c r="E265" s="22" t="s">
        <v>22</v>
      </c>
      <c r="F265" s="23"/>
      <c r="G265" s="24"/>
      <c r="H265" s="25">
        <v>1.05</v>
      </c>
      <c r="I265" s="26"/>
      <c r="J265" s="27"/>
      <c r="K265" s="27"/>
      <c r="L265" s="7"/>
      <c r="M265" s="9"/>
    </row>
    <row r="266" spans="1:13" ht="12.95" customHeight="1" outlineLevel="4" x14ac:dyDescent="0.2">
      <c r="E266" s="28" t="s">
        <v>23</v>
      </c>
      <c r="F266" s="29">
        <v>943272</v>
      </c>
      <c r="G266" s="30" t="s">
        <v>44</v>
      </c>
      <c r="H266" s="31">
        <v>10.5</v>
      </c>
      <c r="I266" s="31">
        <v>10.5</v>
      </c>
      <c r="J266" s="32" t="s">
        <v>25</v>
      </c>
      <c r="K266" s="33">
        <v>2</v>
      </c>
      <c r="L266" s="54"/>
      <c r="M266" s="53">
        <f>I266*L266</f>
        <v>0</v>
      </c>
    </row>
    <row r="267" spans="1:13" ht="12.95" customHeight="1" outlineLevel="4" x14ac:dyDescent="0.2">
      <c r="E267" s="34"/>
      <c r="F267" s="35"/>
      <c r="G267" s="36"/>
      <c r="H267" s="35"/>
      <c r="I267" s="35"/>
      <c r="J267" s="37"/>
      <c r="K267" s="35"/>
      <c r="L267" s="38"/>
      <c r="M267" s="39"/>
    </row>
    <row r="268" spans="1:13" ht="12.95" customHeight="1" outlineLevel="4" x14ac:dyDescent="0.2">
      <c r="E268" s="34"/>
      <c r="F268" s="35"/>
      <c r="G268" s="36"/>
      <c r="H268" s="35"/>
      <c r="I268" s="35"/>
      <c r="J268" s="37"/>
      <c r="K268" s="35"/>
      <c r="L268" s="38"/>
      <c r="M268" s="39"/>
    </row>
    <row r="269" spans="1:13" ht="12.95" customHeight="1" outlineLevel="4" x14ac:dyDescent="0.2">
      <c r="E269" s="34"/>
      <c r="F269" s="35"/>
      <c r="G269" s="36"/>
      <c r="H269" s="35"/>
      <c r="I269" s="35"/>
      <c r="J269" s="37"/>
      <c r="K269" s="35"/>
      <c r="L269" s="38"/>
      <c r="M269" s="39"/>
    </row>
    <row r="270" spans="1:13" ht="12.95" customHeight="1" outlineLevel="4" x14ac:dyDescent="0.2">
      <c r="E270" s="34"/>
      <c r="F270" s="35"/>
      <c r="G270" s="36"/>
      <c r="H270" s="35"/>
      <c r="I270" s="35"/>
      <c r="J270" s="37"/>
      <c r="K270" s="35"/>
      <c r="L270" s="38"/>
      <c r="M270" s="39"/>
    </row>
    <row r="271" spans="1:13" ht="12.95" customHeight="1" outlineLevel="4" x14ac:dyDescent="0.2">
      <c r="E271" s="34"/>
      <c r="F271" s="35"/>
      <c r="G271" s="36"/>
      <c r="H271" s="35"/>
      <c r="I271" s="35"/>
      <c r="J271" s="37"/>
      <c r="K271" s="35"/>
      <c r="L271" s="38"/>
      <c r="M271" s="39"/>
    </row>
    <row r="272" spans="1:13" ht="12.95" customHeight="1" outlineLevel="4" x14ac:dyDescent="0.2">
      <c r="E272" s="34"/>
      <c r="F272" s="35"/>
      <c r="G272" s="36"/>
      <c r="H272" s="35"/>
      <c r="I272" s="35"/>
      <c r="J272" s="37"/>
      <c r="K272" s="35"/>
      <c r="L272" s="38"/>
      <c r="M272" s="39"/>
    </row>
    <row r="273" spans="1:13" ht="12.95" customHeight="1" outlineLevel="4" x14ac:dyDescent="0.2">
      <c r="E273" s="34"/>
      <c r="F273" s="35"/>
      <c r="G273" s="36"/>
      <c r="H273" s="35"/>
      <c r="I273" s="35"/>
      <c r="J273" s="37"/>
      <c r="K273" s="35"/>
      <c r="L273" s="38"/>
      <c r="M273" s="39"/>
    </row>
    <row r="274" spans="1:13" ht="12.95" customHeight="1" outlineLevel="4" x14ac:dyDescent="0.2">
      <c r="E274" s="34"/>
      <c r="F274" s="35"/>
      <c r="G274" s="36"/>
      <c r="H274" s="35"/>
      <c r="I274" s="35"/>
      <c r="J274" s="37"/>
      <c r="K274" s="35"/>
      <c r="L274" s="38"/>
      <c r="M274" s="39"/>
    </row>
    <row r="275" spans="1:13" ht="12.95" customHeight="1" outlineLevel="4" x14ac:dyDescent="0.2">
      <c r="E275" s="34"/>
      <c r="F275" s="35"/>
      <c r="G275" s="36"/>
      <c r="H275" s="35"/>
      <c r="I275" s="35"/>
      <c r="J275" s="37"/>
      <c r="K275" s="35"/>
      <c r="L275" s="38"/>
      <c r="M275" s="39"/>
    </row>
    <row r="276" spans="1:13" ht="12.95" customHeight="1" outlineLevel="4" x14ac:dyDescent="0.2">
      <c r="E276" s="34"/>
      <c r="F276" s="35"/>
      <c r="G276" s="36"/>
      <c r="H276" s="35"/>
      <c r="I276" s="35"/>
      <c r="J276" s="37"/>
      <c r="K276" s="35"/>
      <c r="L276" s="38"/>
      <c r="M276" s="39"/>
    </row>
    <row r="277" spans="1:13" ht="12.95" customHeight="1" outlineLevel="4" x14ac:dyDescent="0.2">
      <c r="E277" s="34"/>
      <c r="F277" s="35"/>
      <c r="G277" s="36"/>
      <c r="H277" s="35"/>
      <c r="I277" s="35"/>
      <c r="J277" s="37"/>
      <c r="K277" s="35"/>
      <c r="L277" s="38"/>
      <c r="M277" s="39"/>
    </row>
    <row r="278" spans="1:13" ht="12.95" customHeight="1" outlineLevel="4" x14ac:dyDescent="0.2">
      <c r="E278" s="34"/>
      <c r="F278" s="35"/>
      <c r="G278" s="36"/>
      <c r="H278" s="35"/>
      <c r="I278" s="35"/>
      <c r="J278" s="37"/>
      <c r="K278" s="35"/>
      <c r="L278" s="38"/>
      <c r="M278" s="39"/>
    </row>
    <row r="279" spans="1:13" ht="12.95" customHeight="1" outlineLevel="4" x14ac:dyDescent="0.2">
      <c r="E279" s="34"/>
      <c r="F279" s="35"/>
      <c r="G279" s="36"/>
      <c r="H279" s="35"/>
      <c r="I279" s="35"/>
      <c r="J279" s="37"/>
      <c r="K279" s="35"/>
      <c r="L279" s="38"/>
      <c r="M279" s="39"/>
    </row>
    <row r="280" spans="1:13" s="4" customFormat="1" ht="21.95" customHeight="1" outlineLevel="3" x14ac:dyDescent="0.2">
      <c r="A280" s="13"/>
      <c r="B280" s="14" t="s">
        <v>19</v>
      </c>
      <c r="C280" s="15">
        <v>3226</v>
      </c>
      <c r="D280" s="16" t="s">
        <v>38</v>
      </c>
      <c r="E280" s="14" t="s">
        <v>21</v>
      </c>
      <c r="F280" s="17"/>
      <c r="G280" s="18"/>
      <c r="H280" s="17"/>
      <c r="I280" s="19"/>
      <c r="J280" s="20"/>
      <c r="K280" s="20"/>
      <c r="L280" s="12"/>
      <c r="M280" s="9"/>
    </row>
    <row r="281" spans="1:13" ht="12.95" customHeight="1" outlineLevel="4" x14ac:dyDescent="0.2">
      <c r="A281" s="21"/>
      <c r="B281" s="21"/>
      <c r="C281" s="21"/>
      <c r="D281" s="21"/>
      <c r="E281" s="22" t="s">
        <v>22</v>
      </c>
      <c r="F281" s="23"/>
      <c r="G281" s="24"/>
      <c r="H281" s="25">
        <v>1.05</v>
      </c>
      <c r="I281" s="26"/>
      <c r="J281" s="27"/>
      <c r="K281" s="27"/>
      <c r="L281" s="7"/>
      <c r="M281" s="9"/>
    </row>
    <row r="282" spans="1:13" ht="12.95" customHeight="1" outlineLevel="4" x14ac:dyDescent="0.2">
      <c r="E282" s="28" t="s">
        <v>23</v>
      </c>
      <c r="F282" s="29">
        <v>943275</v>
      </c>
      <c r="G282" s="30" t="s">
        <v>44</v>
      </c>
      <c r="H282" s="31">
        <v>10.5</v>
      </c>
      <c r="I282" s="31">
        <v>10.5</v>
      </c>
      <c r="J282" s="32" t="s">
        <v>25</v>
      </c>
      <c r="K282" s="33">
        <v>2</v>
      </c>
      <c r="L282" s="54"/>
      <c r="M282" s="53">
        <f>I282*L282</f>
        <v>0</v>
      </c>
    </row>
    <row r="283" spans="1:13" ht="12.95" customHeight="1" outlineLevel="4" x14ac:dyDescent="0.2">
      <c r="E283" s="34"/>
      <c r="F283" s="35"/>
      <c r="G283" s="36"/>
      <c r="H283" s="35"/>
      <c r="I283" s="35"/>
      <c r="J283" s="37"/>
      <c r="K283" s="35"/>
      <c r="L283" s="38"/>
      <c r="M283" s="39"/>
    </row>
    <row r="284" spans="1:13" ht="12.95" customHeight="1" outlineLevel="4" x14ac:dyDescent="0.2">
      <c r="E284" s="34"/>
      <c r="F284" s="35"/>
      <c r="G284" s="36"/>
      <c r="H284" s="35"/>
      <c r="I284" s="35"/>
      <c r="J284" s="37"/>
      <c r="K284" s="35"/>
      <c r="L284" s="38"/>
      <c r="M284" s="39"/>
    </row>
    <row r="285" spans="1:13" ht="12.95" customHeight="1" outlineLevel="4" x14ac:dyDescent="0.2">
      <c r="E285" s="34"/>
      <c r="F285" s="35"/>
      <c r="G285" s="36"/>
      <c r="H285" s="35"/>
      <c r="I285" s="35"/>
      <c r="J285" s="37"/>
      <c r="K285" s="35"/>
      <c r="L285" s="38"/>
      <c r="M285" s="39"/>
    </row>
    <row r="286" spans="1:13" ht="12.95" customHeight="1" outlineLevel="4" x14ac:dyDescent="0.2">
      <c r="E286" s="34"/>
      <c r="F286" s="35"/>
      <c r="G286" s="36"/>
      <c r="H286" s="35"/>
      <c r="I286" s="35"/>
      <c r="J286" s="37"/>
      <c r="K286" s="35"/>
      <c r="L286" s="38"/>
      <c r="M286" s="39"/>
    </row>
    <row r="287" spans="1:13" ht="12.95" customHeight="1" outlineLevel="4" x14ac:dyDescent="0.2">
      <c r="E287" s="34"/>
      <c r="F287" s="35"/>
      <c r="G287" s="36"/>
      <c r="H287" s="35"/>
      <c r="I287" s="35"/>
      <c r="J287" s="37"/>
      <c r="K287" s="35"/>
      <c r="L287" s="38"/>
      <c r="M287" s="39"/>
    </row>
    <row r="288" spans="1:13" ht="12.95" customHeight="1" outlineLevel="4" x14ac:dyDescent="0.2">
      <c r="E288" s="34"/>
      <c r="F288" s="35"/>
      <c r="G288" s="36"/>
      <c r="H288" s="35"/>
      <c r="I288" s="35"/>
      <c r="J288" s="37"/>
      <c r="K288" s="35"/>
      <c r="L288" s="38"/>
      <c r="M288" s="39"/>
    </row>
    <row r="289" spans="1:13" ht="12.95" customHeight="1" outlineLevel="4" x14ac:dyDescent="0.2">
      <c r="E289" s="34"/>
      <c r="F289" s="35"/>
      <c r="G289" s="36"/>
      <c r="H289" s="35"/>
      <c r="I289" s="35"/>
      <c r="J289" s="37"/>
      <c r="K289" s="35"/>
      <c r="L289" s="38"/>
      <c r="M289" s="39"/>
    </row>
    <row r="290" spans="1:13" ht="12.95" customHeight="1" outlineLevel="4" x14ac:dyDescent="0.2">
      <c r="E290" s="34"/>
      <c r="F290" s="35"/>
      <c r="G290" s="36"/>
      <c r="H290" s="35"/>
      <c r="I290" s="35"/>
      <c r="J290" s="37"/>
      <c r="K290" s="35"/>
      <c r="L290" s="38"/>
      <c r="M290" s="39"/>
    </row>
    <row r="291" spans="1:13" ht="12.95" customHeight="1" outlineLevel="4" x14ac:dyDescent="0.2">
      <c r="E291" s="34"/>
      <c r="F291" s="35"/>
      <c r="G291" s="36"/>
      <c r="H291" s="35"/>
      <c r="I291" s="35"/>
      <c r="J291" s="37"/>
      <c r="K291" s="35"/>
      <c r="L291" s="38"/>
      <c r="M291" s="39"/>
    </row>
    <row r="292" spans="1:13" ht="12.95" customHeight="1" outlineLevel="4" x14ac:dyDescent="0.2">
      <c r="E292" s="34"/>
      <c r="F292" s="35"/>
      <c r="G292" s="36"/>
      <c r="H292" s="35"/>
      <c r="I292" s="35"/>
      <c r="J292" s="37"/>
      <c r="K292" s="35"/>
      <c r="L292" s="38"/>
      <c r="M292" s="39"/>
    </row>
    <row r="293" spans="1:13" ht="12.95" customHeight="1" outlineLevel="4" x14ac:dyDescent="0.2">
      <c r="E293" s="34"/>
      <c r="F293" s="35"/>
      <c r="G293" s="36"/>
      <c r="H293" s="35"/>
      <c r="I293" s="35"/>
      <c r="J293" s="37"/>
      <c r="K293" s="35"/>
      <c r="L293" s="38"/>
      <c r="M293" s="39"/>
    </row>
    <row r="294" spans="1:13" ht="12.95" customHeight="1" outlineLevel="4" x14ac:dyDescent="0.2">
      <c r="E294" s="34"/>
      <c r="F294" s="35"/>
      <c r="G294" s="36"/>
      <c r="H294" s="35"/>
      <c r="I294" s="35"/>
      <c r="J294" s="37"/>
      <c r="K294" s="35"/>
      <c r="L294" s="38"/>
      <c r="M294" s="39"/>
    </row>
    <row r="295" spans="1:13" ht="12.95" customHeight="1" outlineLevel="4" x14ac:dyDescent="0.2">
      <c r="E295" s="34"/>
      <c r="F295" s="35"/>
      <c r="G295" s="36"/>
      <c r="H295" s="35"/>
      <c r="I295" s="35"/>
      <c r="J295" s="37"/>
      <c r="K295" s="35"/>
      <c r="L295" s="38"/>
      <c r="M295" s="39"/>
    </row>
    <row r="296" spans="1:13" s="4" customFormat="1" ht="21.95" customHeight="1" outlineLevel="3" x14ac:dyDescent="0.2">
      <c r="A296" s="13"/>
      <c r="B296" s="14" t="s">
        <v>19</v>
      </c>
      <c r="C296" s="15">
        <v>3222</v>
      </c>
      <c r="D296" s="16" t="s">
        <v>38</v>
      </c>
      <c r="E296" s="14" t="s">
        <v>21</v>
      </c>
      <c r="F296" s="17"/>
      <c r="G296" s="18"/>
      <c r="H296" s="17"/>
      <c r="I296" s="19"/>
      <c r="J296" s="20"/>
      <c r="K296" s="20"/>
      <c r="L296" s="12"/>
      <c r="M296" s="9"/>
    </row>
    <row r="297" spans="1:13" ht="12.95" customHeight="1" outlineLevel="4" x14ac:dyDescent="0.2">
      <c r="A297" s="21"/>
      <c r="B297" s="21"/>
      <c r="C297" s="21"/>
      <c r="D297" s="21"/>
      <c r="E297" s="22" t="s">
        <v>22</v>
      </c>
      <c r="F297" s="23"/>
      <c r="G297" s="24"/>
      <c r="H297" s="25">
        <v>1.05</v>
      </c>
      <c r="I297" s="26"/>
      <c r="J297" s="27"/>
      <c r="K297" s="27"/>
      <c r="L297" s="7"/>
      <c r="M297" s="9"/>
    </row>
    <row r="298" spans="1:13" ht="12.95" customHeight="1" outlineLevel="4" x14ac:dyDescent="0.2">
      <c r="E298" s="28" t="s">
        <v>23</v>
      </c>
      <c r="F298" s="29">
        <v>943273</v>
      </c>
      <c r="G298" s="30" t="s">
        <v>44</v>
      </c>
      <c r="H298" s="31">
        <v>10.5</v>
      </c>
      <c r="I298" s="31">
        <v>10.5</v>
      </c>
      <c r="J298" s="32" t="s">
        <v>25</v>
      </c>
      <c r="K298" s="33">
        <v>2</v>
      </c>
      <c r="L298" s="54"/>
      <c r="M298" s="53">
        <f>I298*L298</f>
        <v>0</v>
      </c>
    </row>
    <row r="299" spans="1:13" ht="12.95" customHeight="1" outlineLevel="4" x14ac:dyDescent="0.2">
      <c r="E299" s="34"/>
      <c r="F299" s="35"/>
      <c r="G299" s="36"/>
      <c r="H299" s="35"/>
      <c r="I299" s="35"/>
      <c r="J299" s="37"/>
      <c r="K299" s="35"/>
      <c r="L299" s="38"/>
      <c r="M299" s="39"/>
    </row>
    <row r="300" spans="1:13" ht="12.95" customHeight="1" outlineLevel="4" x14ac:dyDescent="0.2">
      <c r="E300" s="34"/>
      <c r="F300" s="35"/>
      <c r="G300" s="36"/>
      <c r="H300" s="35"/>
      <c r="I300" s="35"/>
      <c r="J300" s="37"/>
      <c r="K300" s="35"/>
      <c r="L300" s="38"/>
      <c r="M300" s="39"/>
    </row>
    <row r="301" spans="1:13" ht="12.95" customHeight="1" outlineLevel="4" x14ac:dyDescent="0.2">
      <c r="E301" s="34"/>
      <c r="F301" s="35"/>
      <c r="G301" s="36"/>
      <c r="H301" s="35"/>
      <c r="I301" s="35"/>
      <c r="J301" s="37"/>
      <c r="K301" s="35"/>
      <c r="L301" s="38"/>
      <c r="M301" s="39"/>
    </row>
    <row r="302" spans="1:13" ht="12.95" customHeight="1" outlineLevel="4" x14ac:dyDescent="0.2">
      <c r="E302" s="34"/>
      <c r="F302" s="35"/>
      <c r="G302" s="36"/>
      <c r="H302" s="35"/>
      <c r="I302" s="35"/>
      <c r="J302" s="37"/>
      <c r="K302" s="35"/>
      <c r="L302" s="38"/>
      <c r="M302" s="39"/>
    </row>
    <row r="303" spans="1:13" ht="12.95" customHeight="1" outlineLevel="4" x14ac:dyDescent="0.2">
      <c r="E303" s="34"/>
      <c r="F303" s="35"/>
      <c r="G303" s="36"/>
      <c r="H303" s="35"/>
      <c r="I303" s="35"/>
      <c r="J303" s="37"/>
      <c r="K303" s="35"/>
      <c r="L303" s="38"/>
      <c r="M303" s="39"/>
    </row>
    <row r="304" spans="1:13" ht="12.95" customHeight="1" outlineLevel="4" x14ac:dyDescent="0.2">
      <c r="E304" s="34"/>
      <c r="F304" s="35"/>
      <c r="G304" s="36"/>
      <c r="H304" s="35"/>
      <c r="I304" s="35"/>
      <c r="J304" s="37"/>
      <c r="K304" s="35"/>
      <c r="L304" s="38"/>
      <c r="M304" s="39"/>
    </row>
    <row r="305" spans="1:13" ht="12.95" customHeight="1" outlineLevel="4" x14ac:dyDescent="0.2">
      <c r="E305" s="34"/>
      <c r="F305" s="35"/>
      <c r="G305" s="36"/>
      <c r="H305" s="35"/>
      <c r="I305" s="35"/>
      <c r="J305" s="37"/>
      <c r="K305" s="35"/>
      <c r="L305" s="38"/>
      <c r="M305" s="39"/>
    </row>
    <row r="306" spans="1:13" ht="12.95" customHeight="1" outlineLevel="4" x14ac:dyDescent="0.2">
      <c r="E306" s="34"/>
      <c r="F306" s="35"/>
      <c r="G306" s="36"/>
      <c r="H306" s="35"/>
      <c r="I306" s="35"/>
      <c r="J306" s="37"/>
      <c r="K306" s="35"/>
      <c r="L306" s="38"/>
      <c r="M306" s="39"/>
    </row>
    <row r="307" spans="1:13" ht="12.95" customHeight="1" outlineLevel="4" x14ac:dyDescent="0.2">
      <c r="E307" s="34"/>
      <c r="F307" s="35"/>
      <c r="G307" s="36"/>
      <c r="H307" s="35"/>
      <c r="I307" s="35"/>
      <c r="J307" s="37"/>
      <c r="K307" s="35"/>
      <c r="L307" s="38"/>
      <c r="M307" s="39"/>
    </row>
    <row r="308" spans="1:13" ht="12.95" customHeight="1" outlineLevel="4" x14ac:dyDescent="0.2">
      <c r="E308" s="34"/>
      <c r="F308" s="35"/>
      <c r="G308" s="36"/>
      <c r="H308" s="35"/>
      <c r="I308" s="35"/>
      <c r="J308" s="37"/>
      <c r="K308" s="35"/>
      <c r="L308" s="38"/>
      <c r="M308" s="39"/>
    </row>
    <row r="309" spans="1:13" ht="12.95" customHeight="1" outlineLevel="4" x14ac:dyDescent="0.2">
      <c r="E309" s="34"/>
      <c r="F309" s="35"/>
      <c r="G309" s="36"/>
      <c r="H309" s="35"/>
      <c r="I309" s="35"/>
      <c r="J309" s="37"/>
      <c r="K309" s="35"/>
      <c r="L309" s="38"/>
      <c r="M309" s="39"/>
    </row>
    <row r="310" spans="1:13" ht="12.95" customHeight="1" outlineLevel="4" x14ac:dyDescent="0.2">
      <c r="E310" s="34"/>
      <c r="F310" s="35"/>
      <c r="G310" s="36"/>
      <c r="H310" s="35"/>
      <c r="I310" s="35"/>
      <c r="J310" s="37"/>
      <c r="K310" s="35"/>
      <c r="L310" s="38"/>
      <c r="M310" s="39"/>
    </row>
    <row r="311" spans="1:13" ht="12.95" customHeight="1" outlineLevel="4" x14ac:dyDescent="0.2">
      <c r="E311" s="34"/>
      <c r="F311" s="35"/>
      <c r="G311" s="36"/>
      <c r="H311" s="35"/>
      <c r="I311" s="35"/>
      <c r="J311" s="37"/>
      <c r="K311" s="35"/>
      <c r="L311" s="38"/>
      <c r="M311" s="39"/>
    </row>
    <row r="312" spans="1:13" s="4" customFormat="1" ht="21.95" customHeight="1" outlineLevel="3" x14ac:dyDescent="0.2">
      <c r="A312" s="13"/>
      <c r="B312" s="14" t="s">
        <v>19</v>
      </c>
      <c r="C312" s="15">
        <v>211</v>
      </c>
      <c r="D312" s="16" t="s">
        <v>38</v>
      </c>
      <c r="E312" s="14" t="s">
        <v>21</v>
      </c>
      <c r="F312" s="17"/>
      <c r="G312" s="18"/>
      <c r="H312" s="17"/>
      <c r="I312" s="19"/>
      <c r="J312" s="20"/>
      <c r="K312" s="20"/>
      <c r="L312" s="12"/>
      <c r="M312" s="9"/>
    </row>
    <row r="313" spans="1:13" ht="12.95" customHeight="1" outlineLevel="4" x14ac:dyDescent="0.2">
      <c r="A313" s="21"/>
      <c r="B313" s="21"/>
      <c r="C313" s="21"/>
      <c r="D313" s="21"/>
      <c r="E313" s="22" t="s">
        <v>22</v>
      </c>
      <c r="F313" s="23"/>
      <c r="G313" s="24"/>
      <c r="H313" s="25">
        <v>1.35</v>
      </c>
      <c r="I313" s="26"/>
      <c r="J313" s="27"/>
      <c r="K313" s="27"/>
      <c r="L313" s="7"/>
      <c r="M313" s="9"/>
    </row>
    <row r="314" spans="1:13" ht="12.95" customHeight="1" outlineLevel="4" x14ac:dyDescent="0.2">
      <c r="E314" s="28" t="s">
        <v>23</v>
      </c>
      <c r="F314" s="29">
        <v>943230</v>
      </c>
      <c r="G314" s="30" t="s">
        <v>45</v>
      </c>
      <c r="H314" s="31">
        <v>13.5</v>
      </c>
      <c r="I314" s="31">
        <v>13.5</v>
      </c>
      <c r="J314" s="32" t="s">
        <v>25</v>
      </c>
      <c r="K314" s="33">
        <v>19</v>
      </c>
      <c r="L314" s="54"/>
      <c r="M314" s="53">
        <f>I314*L314</f>
        <v>0</v>
      </c>
    </row>
    <row r="315" spans="1:13" ht="12.95" customHeight="1" outlineLevel="4" x14ac:dyDescent="0.2">
      <c r="E315" s="28" t="s">
        <v>23</v>
      </c>
      <c r="F315" s="29">
        <v>943229</v>
      </c>
      <c r="G315" s="30" t="s">
        <v>46</v>
      </c>
      <c r="H315" s="31">
        <v>13.5</v>
      </c>
      <c r="I315" s="31">
        <v>13.5</v>
      </c>
      <c r="J315" s="32" t="s">
        <v>25</v>
      </c>
      <c r="K315" s="33">
        <v>19</v>
      </c>
      <c r="L315" s="54"/>
      <c r="M315" s="53">
        <f>I315*L315</f>
        <v>0</v>
      </c>
    </row>
    <row r="316" spans="1:13" ht="12.95" customHeight="1" outlineLevel="4" x14ac:dyDescent="0.2">
      <c r="E316" s="34"/>
      <c r="F316" s="35"/>
      <c r="G316" s="36"/>
      <c r="H316" s="35"/>
      <c r="I316" s="35"/>
      <c r="J316" s="37"/>
      <c r="K316" s="35"/>
      <c r="L316" s="38"/>
      <c r="M316" s="39"/>
    </row>
    <row r="317" spans="1:13" ht="12.95" customHeight="1" outlineLevel="4" x14ac:dyDescent="0.2">
      <c r="E317" s="34"/>
      <c r="F317" s="35"/>
      <c r="G317" s="36"/>
      <c r="H317" s="35"/>
      <c r="I317" s="35"/>
      <c r="J317" s="37"/>
      <c r="K317" s="35"/>
      <c r="L317" s="38"/>
      <c r="M317" s="39"/>
    </row>
    <row r="318" spans="1:13" ht="12.95" customHeight="1" outlineLevel="4" x14ac:dyDescent="0.2">
      <c r="E318" s="34"/>
      <c r="F318" s="35"/>
      <c r="G318" s="36"/>
      <c r="H318" s="35"/>
      <c r="I318" s="35"/>
      <c r="J318" s="37"/>
      <c r="K318" s="35"/>
      <c r="L318" s="38"/>
      <c r="M318" s="39"/>
    </row>
    <row r="319" spans="1:13" ht="12.95" customHeight="1" outlineLevel="4" x14ac:dyDescent="0.2">
      <c r="E319" s="34"/>
      <c r="F319" s="35"/>
      <c r="G319" s="36"/>
      <c r="H319" s="35"/>
      <c r="I319" s="35"/>
      <c r="J319" s="37"/>
      <c r="K319" s="35"/>
      <c r="L319" s="38"/>
      <c r="M319" s="39"/>
    </row>
    <row r="320" spans="1:13" ht="12.95" customHeight="1" outlineLevel="4" x14ac:dyDescent="0.2">
      <c r="E320" s="34"/>
      <c r="F320" s="35"/>
      <c r="G320" s="36"/>
      <c r="H320" s="35"/>
      <c r="I320" s="35"/>
      <c r="J320" s="37"/>
      <c r="K320" s="35"/>
      <c r="L320" s="38"/>
      <c r="M320" s="39"/>
    </row>
    <row r="321" spans="1:13" ht="12.95" customHeight="1" outlineLevel="4" x14ac:dyDescent="0.2">
      <c r="E321" s="34"/>
      <c r="F321" s="35"/>
      <c r="G321" s="36"/>
      <c r="H321" s="35"/>
      <c r="I321" s="35"/>
      <c r="J321" s="37"/>
      <c r="K321" s="35"/>
      <c r="L321" s="38"/>
      <c r="M321" s="39"/>
    </row>
    <row r="322" spans="1:13" ht="12.95" customHeight="1" outlineLevel="4" x14ac:dyDescent="0.2">
      <c r="E322" s="34"/>
      <c r="F322" s="35"/>
      <c r="G322" s="36"/>
      <c r="H322" s="35"/>
      <c r="I322" s="35"/>
      <c r="J322" s="37"/>
      <c r="K322" s="35"/>
      <c r="L322" s="38"/>
      <c r="M322" s="39"/>
    </row>
    <row r="323" spans="1:13" ht="12.95" customHeight="1" outlineLevel="4" x14ac:dyDescent="0.2">
      <c r="E323" s="34"/>
      <c r="F323" s="35"/>
      <c r="G323" s="36"/>
      <c r="H323" s="35"/>
      <c r="I323" s="35"/>
      <c r="J323" s="37"/>
      <c r="K323" s="35"/>
      <c r="L323" s="38"/>
      <c r="M323" s="39"/>
    </row>
    <row r="324" spans="1:13" ht="12.95" customHeight="1" outlineLevel="4" x14ac:dyDescent="0.2">
      <c r="E324" s="34"/>
      <c r="F324" s="35"/>
      <c r="G324" s="36"/>
      <c r="H324" s="35"/>
      <c r="I324" s="35"/>
      <c r="J324" s="37"/>
      <c r="K324" s="35"/>
      <c r="L324" s="38"/>
      <c r="M324" s="39"/>
    </row>
    <row r="325" spans="1:13" ht="12.95" customHeight="1" outlineLevel="4" x14ac:dyDescent="0.2">
      <c r="E325" s="34"/>
      <c r="F325" s="35"/>
      <c r="G325" s="36"/>
      <c r="H325" s="35"/>
      <c r="I325" s="35"/>
      <c r="J325" s="37"/>
      <c r="K325" s="35"/>
      <c r="L325" s="38"/>
      <c r="M325" s="39"/>
    </row>
    <row r="326" spans="1:13" ht="12.95" customHeight="1" outlineLevel="4" x14ac:dyDescent="0.2">
      <c r="E326" s="34"/>
      <c r="F326" s="35"/>
      <c r="G326" s="36"/>
      <c r="H326" s="35"/>
      <c r="I326" s="35"/>
      <c r="J326" s="37"/>
      <c r="K326" s="35"/>
      <c r="L326" s="38"/>
      <c r="M326" s="39"/>
    </row>
    <row r="327" spans="1:13" ht="12.95" customHeight="1" outlineLevel="4" x14ac:dyDescent="0.2">
      <c r="E327" s="34"/>
      <c r="F327" s="35"/>
      <c r="G327" s="36"/>
      <c r="H327" s="35"/>
      <c r="I327" s="35"/>
      <c r="J327" s="37"/>
      <c r="K327" s="35"/>
      <c r="L327" s="38"/>
      <c r="M327" s="39"/>
    </row>
    <row r="328" spans="1:13" s="4" customFormat="1" ht="21.95" customHeight="1" outlineLevel="3" x14ac:dyDescent="0.2">
      <c r="A328" s="13"/>
      <c r="B328" s="14" t="s">
        <v>19</v>
      </c>
      <c r="C328" s="15">
        <v>201</v>
      </c>
      <c r="D328" s="16" t="s">
        <v>38</v>
      </c>
      <c r="E328" s="14" t="s">
        <v>21</v>
      </c>
      <c r="F328" s="17"/>
      <c r="G328" s="18"/>
      <c r="H328" s="17"/>
      <c r="I328" s="19"/>
      <c r="J328" s="20"/>
      <c r="K328" s="20"/>
      <c r="L328" s="12"/>
      <c r="M328" s="9"/>
    </row>
    <row r="329" spans="1:13" ht="12.95" customHeight="1" outlineLevel="4" x14ac:dyDescent="0.2">
      <c r="A329" s="21"/>
      <c r="B329" s="21"/>
      <c r="C329" s="21"/>
      <c r="D329" s="21"/>
      <c r="E329" s="22" t="s">
        <v>47</v>
      </c>
      <c r="F329" s="23"/>
      <c r="G329" s="24"/>
      <c r="H329" s="25">
        <v>1.3</v>
      </c>
      <c r="I329" s="26"/>
      <c r="J329" s="27"/>
      <c r="K329" s="27"/>
      <c r="L329" s="7"/>
      <c r="M329" s="9"/>
    </row>
    <row r="330" spans="1:13" ht="12.95" customHeight="1" outlineLevel="4" x14ac:dyDescent="0.2">
      <c r="E330" s="28" t="s">
        <v>23</v>
      </c>
      <c r="F330" s="29">
        <v>943227</v>
      </c>
      <c r="G330" s="30" t="s">
        <v>45</v>
      </c>
      <c r="H330" s="31">
        <v>13</v>
      </c>
      <c r="I330" s="31">
        <v>13</v>
      </c>
      <c r="J330" s="32" t="s">
        <v>25</v>
      </c>
      <c r="K330" s="33">
        <v>4</v>
      </c>
      <c r="L330" s="54"/>
      <c r="M330" s="53">
        <f>I330*L330</f>
        <v>0</v>
      </c>
    </row>
    <row r="331" spans="1:13" ht="12.95" customHeight="1" outlineLevel="4" x14ac:dyDescent="0.2">
      <c r="E331" s="28" t="s">
        <v>23</v>
      </c>
      <c r="F331" s="29">
        <v>943225</v>
      </c>
      <c r="G331" s="30" t="s">
        <v>46</v>
      </c>
      <c r="H331" s="31">
        <v>13</v>
      </c>
      <c r="I331" s="31">
        <v>13</v>
      </c>
      <c r="J331" s="32" t="s">
        <v>25</v>
      </c>
      <c r="K331" s="33">
        <v>4</v>
      </c>
      <c r="L331" s="54"/>
      <c r="M331" s="53">
        <f>I331*L331</f>
        <v>0</v>
      </c>
    </row>
    <row r="332" spans="1:13" ht="12.95" customHeight="1" outlineLevel="4" x14ac:dyDescent="0.2">
      <c r="E332" s="34"/>
      <c r="F332" s="35"/>
      <c r="G332" s="36"/>
      <c r="H332" s="35"/>
      <c r="I332" s="35"/>
      <c r="J332" s="37"/>
      <c r="K332" s="35"/>
      <c r="L332" s="38"/>
      <c r="M332" s="39"/>
    </row>
    <row r="333" spans="1:13" ht="12.95" customHeight="1" outlineLevel="4" x14ac:dyDescent="0.2">
      <c r="E333" s="34"/>
      <c r="F333" s="35"/>
      <c r="G333" s="36"/>
      <c r="H333" s="35"/>
      <c r="I333" s="35"/>
      <c r="J333" s="37"/>
      <c r="K333" s="35"/>
      <c r="L333" s="38"/>
      <c r="M333" s="39"/>
    </row>
    <row r="334" spans="1:13" ht="12.95" customHeight="1" outlineLevel="4" x14ac:dyDescent="0.2">
      <c r="E334" s="34"/>
      <c r="F334" s="35"/>
      <c r="G334" s="36"/>
      <c r="H334" s="35"/>
      <c r="I334" s="35"/>
      <c r="J334" s="37"/>
      <c r="K334" s="35"/>
      <c r="L334" s="38"/>
      <c r="M334" s="39"/>
    </row>
    <row r="335" spans="1:13" ht="12.95" customHeight="1" outlineLevel="4" x14ac:dyDescent="0.2">
      <c r="E335" s="34"/>
      <c r="F335" s="35"/>
      <c r="G335" s="36"/>
      <c r="H335" s="35"/>
      <c r="I335" s="35"/>
      <c r="J335" s="37"/>
      <c r="K335" s="35"/>
      <c r="L335" s="38"/>
      <c r="M335" s="39"/>
    </row>
    <row r="336" spans="1:13" ht="12.95" customHeight="1" outlineLevel="4" x14ac:dyDescent="0.2">
      <c r="E336" s="34"/>
      <c r="F336" s="35"/>
      <c r="G336" s="36"/>
      <c r="H336" s="35"/>
      <c r="I336" s="35"/>
      <c r="J336" s="37"/>
      <c r="K336" s="35"/>
      <c r="L336" s="38"/>
      <c r="M336" s="39"/>
    </row>
    <row r="337" spans="1:13" ht="12.95" customHeight="1" outlineLevel="4" x14ac:dyDescent="0.2">
      <c r="E337" s="34"/>
      <c r="F337" s="35"/>
      <c r="G337" s="36"/>
      <c r="H337" s="35"/>
      <c r="I337" s="35"/>
      <c r="J337" s="37"/>
      <c r="K337" s="35"/>
      <c r="L337" s="38"/>
      <c r="M337" s="39"/>
    </row>
    <row r="338" spans="1:13" ht="12.95" customHeight="1" outlineLevel="4" x14ac:dyDescent="0.2">
      <c r="E338" s="34"/>
      <c r="F338" s="35"/>
      <c r="G338" s="36"/>
      <c r="H338" s="35"/>
      <c r="I338" s="35"/>
      <c r="J338" s="37"/>
      <c r="K338" s="35"/>
      <c r="L338" s="38"/>
      <c r="M338" s="39"/>
    </row>
    <row r="339" spans="1:13" ht="12.95" customHeight="1" outlineLevel="4" x14ac:dyDescent="0.2">
      <c r="E339" s="34"/>
      <c r="F339" s="35"/>
      <c r="G339" s="36"/>
      <c r="H339" s="35"/>
      <c r="I339" s="35"/>
      <c r="J339" s="37"/>
      <c r="K339" s="35"/>
      <c r="L339" s="38"/>
      <c r="M339" s="39"/>
    </row>
    <row r="340" spans="1:13" ht="12.95" customHeight="1" outlineLevel="4" x14ac:dyDescent="0.2">
      <c r="E340" s="34"/>
      <c r="F340" s="35"/>
      <c r="G340" s="36"/>
      <c r="H340" s="35"/>
      <c r="I340" s="35"/>
      <c r="J340" s="37"/>
      <c r="K340" s="35"/>
      <c r="L340" s="38"/>
      <c r="M340" s="39"/>
    </row>
    <row r="341" spans="1:13" ht="12.95" customHeight="1" outlineLevel="4" x14ac:dyDescent="0.2">
      <c r="E341" s="34"/>
      <c r="F341" s="35"/>
      <c r="G341" s="36"/>
      <c r="H341" s="35"/>
      <c r="I341" s="35"/>
      <c r="J341" s="37"/>
      <c r="K341" s="35"/>
      <c r="L341" s="38"/>
      <c r="M341" s="39"/>
    </row>
    <row r="342" spans="1:13" ht="12.95" customHeight="1" outlineLevel="4" x14ac:dyDescent="0.2">
      <c r="E342" s="34"/>
      <c r="F342" s="35"/>
      <c r="G342" s="36"/>
      <c r="H342" s="35"/>
      <c r="I342" s="35"/>
      <c r="J342" s="37"/>
      <c r="K342" s="35"/>
      <c r="L342" s="38"/>
      <c r="M342" s="39"/>
    </row>
    <row r="343" spans="1:13" ht="12.95" customHeight="1" outlineLevel="4" x14ac:dyDescent="0.2">
      <c r="E343" s="34"/>
      <c r="F343" s="35"/>
      <c r="G343" s="36"/>
      <c r="H343" s="35"/>
      <c r="I343" s="35"/>
      <c r="J343" s="37"/>
      <c r="K343" s="35"/>
      <c r="L343" s="38"/>
      <c r="M343" s="39"/>
    </row>
    <row r="344" spans="1:13" ht="12.95" customHeight="1" outlineLevel="4" x14ac:dyDescent="0.2">
      <c r="A344" s="21"/>
      <c r="B344" s="21"/>
      <c r="C344" s="21"/>
      <c r="D344" s="21"/>
      <c r="E344" s="22" t="s">
        <v>36</v>
      </c>
      <c r="F344" s="23"/>
      <c r="G344" s="24"/>
      <c r="H344" s="25">
        <v>1.3</v>
      </c>
      <c r="I344" s="26"/>
      <c r="J344" s="27"/>
      <c r="K344" s="27"/>
      <c r="L344" s="7"/>
      <c r="M344" s="9"/>
    </row>
    <row r="345" spans="1:13" ht="12.95" customHeight="1" outlineLevel="4" x14ac:dyDescent="0.2">
      <c r="E345" s="28" t="s">
        <v>23</v>
      </c>
      <c r="F345" s="29">
        <v>943228</v>
      </c>
      <c r="G345" s="30" t="s">
        <v>45</v>
      </c>
      <c r="H345" s="31">
        <v>13</v>
      </c>
      <c r="I345" s="31">
        <v>13</v>
      </c>
      <c r="J345" s="32" t="s">
        <v>25</v>
      </c>
      <c r="K345" s="33">
        <v>4</v>
      </c>
      <c r="L345" s="54"/>
      <c r="M345" s="53">
        <f>I345*L345</f>
        <v>0</v>
      </c>
    </row>
    <row r="346" spans="1:13" ht="12.95" customHeight="1" outlineLevel="4" x14ac:dyDescent="0.2">
      <c r="E346" s="28" t="s">
        <v>23</v>
      </c>
      <c r="F346" s="29">
        <v>943226</v>
      </c>
      <c r="G346" s="30" t="s">
        <v>46</v>
      </c>
      <c r="H346" s="31">
        <v>13</v>
      </c>
      <c r="I346" s="31">
        <v>13</v>
      </c>
      <c r="J346" s="32" t="s">
        <v>25</v>
      </c>
      <c r="K346" s="33">
        <v>4</v>
      </c>
      <c r="L346" s="54"/>
      <c r="M346" s="53">
        <f>I346*L346</f>
        <v>0</v>
      </c>
    </row>
    <row r="347" spans="1:13" ht="12.95" customHeight="1" outlineLevel="4" x14ac:dyDescent="0.2">
      <c r="E347" s="34"/>
      <c r="F347" s="35"/>
      <c r="G347" s="36"/>
      <c r="H347" s="35"/>
      <c r="I347" s="35"/>
      <c r="J347" s="37"/>
      <c r="K347" s="35"/>
      <c r="L347" s="38"/>
      <c r="M347" s="39"/>
    </row>
    <row r="348" spans="1:13" ht="12.95" customHeight="1" outlineLevel="4" x14ac:dyDescent="0.2">
      <c r="E348" s="34"/>
      <c r="F348" s="35"/>
      <c r="G348" s="36"/>
      <c r="H348" s="35"/>
      <c r="I348" s="35"/>
      <c r="J348" s="37"/>
      <c r="K348" s="35"/>
      <c r="L348" s="38"/>
      <c r="M348" s="39"/>
    </row>
    <row r="349" spans="1:13" ht="12.95" customHeight="1" outlineLevel="4" x14ac:dyDescent="0.2">
      <c r="E349" s="34"/>
      <c r="F349" s="35"/>
      <c r="G349" s="36"/>
      <c r="H349" s="35"/>
      <c r="I349" s="35"/>
      <c r="J349" s="37"/>
      <c r="K349" s="35"/>
      <c r="L349" s="38"/>
      <c r="M349" s="39"/>
    </row>
    <row r="350" spans="1:13" ht="12.95" customHeight="1" outlineLevel="4" x14ac:dyDescent="0.2">
      <c r="E350" s="34"/>
      <c r="F350" s="35"/>
      <c r="G350" s="36"/>
      <c r="H350" s="35"/>
      <c r="I350" s="35"/>
      <c r="J350" s="37"/>
      <c r="K350" s="35"/>
      <c r="L350" s="38"/>
      <c r="M350" s="39"/>
    </row>
    <row r="351" spans="1:13" ht="12.95" customHeight="1" outlineLevel="4" x14ac:dyDescent="0.2">
      <c r="E351" s="34"/>
      <c r="F351" s="35"/>
      <c r="G351" s="36"/>
      <c r="H351" s="35"/>
      <c r="I351" s="35"/>
      <c r="J351" s="37"/>
      <c r="K351" s="35"/>
      <c r="L351" s="38"/>
      <c r="M351" s="39"/>
    </row>
    <row r="352" spans="1:13" ht="12.95" customHeight="1" outlineLevel="4" x14ac:dyDescent="0.2">
      <c r="E352" s="34"/>
      <c r="F352" s="35"/>
      <c r="G352" s="36"/>
      <c r="H352" s="35"/>
      <c r="I352" s="35"/>
      <c r="J352" s="37"/>
      <c r="K352" s="35"/>
      <c r="L352" s="38"/>
      <c r="M352" s="39"/>
    </row>
    <row r="353" spans="1:13" ht="12.95" customHeight="1" outlineLevel="4" x14ac:dyDescent="0.2">
      <c r="E353" s="34"/>
      <c r="F353" s="35"/>
      <c r="G353" s="36"/>
      <c r="H353" s="35"/>
      <c r="I353" s="35"/>
      <c r="J353" s="37"/>
      <c r="K353" s="35"/>
      <c r="L353" s="38"/>
      <c r="M353" s="39"/>
    </row>
    <row r="354" spans="1:13" ht="12.95" customHeight="1" outlineLevel="4" x14ac:dyDescent="0.2">
      <c r="E354" s="34"/>
      <c r="F354" s="35"/>
      <c r="G354" s="36"/>
      <c r="H354" s="35"/>
      <c r="I354" s="35"/>
      <c r="J354" s="37"/>
      <c r="K354" s="35"/>
      <c r="L354" s="38"/>
      <c r="M354" s="39"/>
    </row>
    <row r="355" spans="1:13" ht="12.95" customHeight="1" outlineLevel="4" x14ac:dyDescent="0.2">
      <c r="E355" s="34"/>
      <c r="F355" s="35"/>
      <c r="G355" s="36"/>
      <c r="H355" s="35"/>
      <c r="I355" s="35"/>
      <c r="J355" s="37"/>
      <c r="K355" s="35"/>
      <c r="L355" s="38"/>
      <c r="M355" s="39"/>
    </row>
    <row r="356" spans="1:13" ht="12.95" customHeight="1" outlineLevel="4" x14ac:dyDescent="0.2">
      <c r="E356" s="34"/>
      <c r="F356" s="35"/>
      <c r="G356" s="36"/>
      <c r="H356" s="35"/>
      <c r="I356" s="35"/>
      <c r="J356" s="37"/>
      <c r="K356" s="35"/>
      <c r="L356" s="38"/>
      <c r="M356" s="39"/>
    </row>
    <row r="357" spans="1:13" ht="12.95" customHeight="1" outlineLevel="4" x14ac:dyDescent="0.2">
      <c r="E357" s="34"/>
      <c r="F357" s="35"/>
      <c r="G357" s="36"/>
      <c r="H357" s="35"/>
      <c r="I357" s="35"/>
      <c r="J357" s="37"/>
      <c r="K357" s="35"/>
      <c r="L357" s="38"/>
      <c r="M357" s="39"/>
    </row>
    <row r="358" spans="1:13" ht="12.95" customHeight="1" outlineLevel="4" x14ac:dyDescent="0.2">
      <c r="E358" s="34"/>
      <c r="F358" s="35"/>
      <c r="G358" s="36"/>
      <c r="H358" s="35"/>
      <c r="I358" s="35"/>
      <c r="J358" s="37"/>
      <c r="K358" s="35"/>
      <c r="L358" s="38"/>
      <c r="M358" s="39"/>
    </row>
    <row r="359" spans="1:13" ht="18.95" customHeight="1" x14ac:dyDescent="0.25">
      <c r="A359" s="7"/>
      <c r="B359" s="8" t="s">
        <v>48</v>
      </c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9"/>
    </row>
    <row r="360" spans="1:13" ht="18.95" customHeight="1" outlineLevel="1" x14ac:dyDescent="0.25">
      <c r="A360" s="10"/>
      <c r="B360" s="11" t="s">
        <v>17</v>
      </c>
      <c r="C360" s="10"/>
      <c r="D360" s="10"/>
      <c r="E360" s="10"/>
      <c r="F360" s="10"/>
      <c r="G360" s="10"/>
      <c r="H360" s="10"/>
      <c r="I360" s="10"/>
      <c r="J360" s="10"/>
      <c r="K360" s="10"/>
      <c r="L360" s="12"/>
      <c r="M360" s="9"/>
    </row>
    <row r="361" spans="1:13" ht="18.95" customHeight="1" outlineLevel="2" x14ac:dyDescent="0.25">
      <c r="A361" s="7"/>
      <c r="B361" s="8" t="s">
        <v>27</v>
      </c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9"/>
    </row>
    <row r="362" spans="1:13" s="4" customFormat="1" ht="21.95" customHeight="1" outlineLevel="3" x14ac:dyDescent="0.2">
      <c r="A362" s="13"/>
      <c r="B362" s="14" t="s">
        <v>19</v>
      </c>
      <c r="C362" s="15">
        <v>2545</v>
      </c>
      <c r="D362" s="16" t="s">
        <v>28</v>
      </c>
      <c r="E362" s="14" t="s">
        <v>21</v>
      </c>
      <c r="F362" s="17"/>
      <c r="G362" s="18"/>
      <c r="H362" s="17"/>
      <c r="I362" s="19"/>
      <c r="J362" s="20"/>
      <c r="K362" s="20"/>
      <c r="L362" s="12"/>
      <c r="M362" s="9"/>
    </row>
    <row r="363" spans="1:13" ht="12.95" customHeight="1" outlineLevel="4" x14ac:dyDescent="0.2">
      <c r="A363" s="21"/>
      <c r="B363" s="21"/>
      <c r="C363" s="21"/>
      <c r="D363" s="21"/>
      <c r="E363" s="22" t="s">
        <v>22</v>
      </c>
      <c r="F363" s="23"/>
      <c r="G363" s="24"/>
      <c r="H363" s="25">
        <v>2.2000000000000002</v>
      </c>
      <c r="I363" s="26"/>
      <c r="J363" s="27"/>
      <c r="K363" s="27"/>
      <c r="L363" s="7"/>
      <c r="M363" s="9"/>
    </row>
    <row r="364" spans="1:13" ht="12.95" customHeight="1" outlineLevel="4" x14ac:dyDescent="0.2">
      <c r="E364" s="28" t="s">
        <v>23</v>
      </c>
      <c r="F364" s="29">
        <v>943277</v>
      </c>
      <c r="G364" s="30" t="s">
        <v>29</v>
      </c>
      <c r="H364" s="31">
        <v>11</v>
      </c>
      <c r="I364" s="31">
        <v>11</v>
      </c>
      <c r="J364" s="32" t="s">
        <v>25</v>
      </c>
      <c r="K364" s="33">
        <v>8</v>
      </c>
      <c r="L364" s="54"/>
      <c r="M364" s="53">
        <f>I364*L364</f>
        <v>0</v>
      </c>
    </row>
    <row r="365" spans="1:13" ht="12.95" customHeight="1" outlineLevel="4" x14ac:dyDescent="0.2">
      <c r="E365" s="28" t="s">
        <v>23</v>
      </c>
      <c r="F365" s="29">
        <v>943278</v>
      </c>
      <c r="G365" s="30" t="s">
        <v>30</v>
      </c>
      <c r="H365" s="31">
        <v>11</v>
      </c>
      <c r="I365" s="31">
        <v>11</v>
      </c>
      <c r="J365" s="32" t="s">
        <v>25</v>
      </c>
      <c r="K365" s="33">
        <v>6</v>
      </c>
      <c r="L365" s="54"/>
      <c r="M365" s="53">
        <f>I365*L365</f>
        <v>0</v>
      </c>
    </row>
    <row r="366" spans="1:13" ht="12.95" customHeight="1" outlineLevel="4" x14ac:dyDescent="0.2">
      <c r="E366" s="28" t="s">
        <v>23</v>
      </c>
      <c r="F366" s="29">
        <v>943279</v>
      </c>
      <c r="G366" s="30" t="s">
        <v>31</v>
      </c>
      <c r="H366" s="31">
        <v>11</v>
      </c>
      <c r="I366" s="31">
        <v>11</v>
      </c>
      <c r="J366" s="32" t="s">
        <v>25</v>
      </c>
      <c r="K366" s="33">
        <v>6</v>
      </c>
      <c r="L366" s="54"/>
      <c r="M366" s="53">
        <f>I366*L366</f>
        <v>0</v>
      </c>
    </row>
    <row r="367" spans="1:13" ht="12.95" customHeight="1" outlineLevel="4" x14ac:dyDescent="0.2">
      <c r="E367" s="28" t="s">
        <v>23</v>
      </c>
      <c r="F367" s="29">
        <v>943280</v>
      </c>
      <c r="G367" s="30" t="s">
        <v>32</v>
      </c>
      <c r="H367" s="31">
        <v>11</v>
      </c>
      <c r="I367" s="31">
        <v>11</v>
      </c>
      <c r="J367" s="32" t="s">
        <v>25</v>
      </c>
      <c r="K367" s="33">
        <v>6</v>
      </c>
      <c r="L367" s="54"/>
      <c r="M367" s="53">
        <f>I367*L367</f>
        <v>0</v>
      </c>
    </row>
    <row r="368" spans="1:13" ht="12.95" customHeight="1" outlineLevel="4" x14ac:dyDescent="0.2">
      <c r="E368" s="28" t="s">
        <v>23</v>
      </c>
      <c r="F368" s="29">
        <v>943281</v>
      </c>
      <c r="G368" s="30" t="s">
        <v>24</v>
      </c>
      <c r="H368" s="31">
        <v>11</v>
      </c>
      <c r="I368" s="31">
        <v>11</v>
      </c>
      <c r="J368" s="32" t="s">
        <v>25</v>
      </c>
      <c r="K368" s="33">
        <v>6</v>
      </c>
      <c r="L368" s="54"/>
      <c r="M368" s="53">
        <f>I368*L368</f>
        <v>0</v>
      </c>
    </row>
    <row r="369" spans="1:13" ht="12.95" customHeight="1" outlineLevel="4" x14ac:dyDescent="0.2">
      <c r="E369" s="28" t="s">
        <v>23</v>
      </c>
      <c r="F369" s="29">
        <v>943276</v>
      </c>
      <c r="G369" s="30" t="s">
        <v>49</v>
      </c>
      <c r="H369" s="31">
        <v>11</v>
      </c>
      <c r="I369" s="31">
        <v>11</v>
      </c>
      <c r="J369" s="32" t="s">
        <v>25</v>
      </c>
      <c r="K369" s="33">
        <v>8</v>
      </c>
      <c r="L369" s="54"/>
      <c r="M369" s="53">
        <f>I369*L369</f>
        <v>0</v>
      </c>
    </row>
    <row r="370" spans="1:13" ht="12.95" customHeight="1" outlineLevel="4" x14ac:dyDescent="0.2">
      <c r="E370" s="34"/>
      <c r="F370" s="35"/>
      <c r="G370" s="36"/>
      <c r="H370" s="35"/>
      <c r="I370" s="35"/>
      <c r="J370" s="37"/>
      <c r="K370" s="35"/>
      <c r="L370" s="38"/>
      <c r="M370" s="39"/>
    </row>
    <row r="371" spans="1:13" ht="12.95" customHeight="1" outlineLevel="4" x14ac:dyDescent="0.2">
      <c r="E371" s="34"/>
      <c r="F371" s="35"/>
      <c r="G371" s="36"/>
      <c r="H371" s="35"/>
      <c r="I371" s="35"/>
      <c r="J371" s="37"/>
      <c r="K371" s="35"/>
      <c r="L371" s="38"/>
      <c r="M371" s="39"/>
    </row>
    <row r="372" spans="1:13" ht="12.95" customHeight="1" outlineLevel="4" x14ac:dyDescent="0.2">
      <c r="E372" s="34"/>
      <c r="F372" s="35"/>
      <c r="G372" s="36"/>
      <c r="H372" s="35"/>
      <c r="I372" s="35"/>
      <c r="J372" s="37"/>
      <c r="K372" s="35"/>
      <c r="L372" s="38"/>
      <c r="M372" s="39"/>
    </row>
    <row r="373" spans="1:13" ht="12.95" customHeight="1" outlineLevel="4" x14ac:dyDescent="0.2">
      <c r="E373" s="34"/>
      <c r="F373" s="35"/>
      <c r="G373" s="36"/>
      <c r="H373" s="35"/>
      <c r="I373" s="35"/>
      <c r="J373" s="37"/>
      <c r="K373" s="35"/>
      <c r="L373" s="38"/>
      <c r="M373" s="39"/>
    </row>
    <row r="374" spans="1:13" ht="12.95" customHeight="1" outlineLevel="4" x14ac:dyDescent="0.2">
      <c r="E374" s="34"/>
      <c r="F374" s="35"/>
      <c r="G374" s="36"/>
      <c r="H374" s="35"/>
      <c r="I374" s="35"/>
      <c r="J374" s="37"/>
      <c r="K374" s="35"/>
      <c r="L374" s="38"/>
      <c r="M374" s="39"/>
    </row>
    <row r="375" spans="1:13" ht="12.95" customHeight="1" outlineLevel="4" x14ac:dyDescent="0.2">
      <c r="E375" s="34"/>
      <c r="F375" s="35"/>
      <c r="G375" s="36"/>
      <c r="H375" s="35"/>
      <c r="I375" s="35"/>
      <c r="J375" s="37"/>
      <c r="K375" s="35"/>
      <c r="L375" s="38"/>
      <c r="M375" s="39"/>
    </row>
    <row r="376" spans="1:13" ht="12.95" customHeight="1" outlineLevel="4" x14ac:dyDescent="0.2">
      <c r="E376" s="34"/>
      <c r="F376" s="35"/>
      <c r="G376" s="36"/>
      <c r="H376" s="35"/>
      <c r="I376" s="35"/>
      <c r="J376" s="37"/>
      <c r="K376" s="35"/>
      <c r="L376" s="38"/>
      <c r="M376" s="39"/>
    </row>
    <row r="377" spans="1:13" ht="12.95" customHeight="1" outlineLevel="4" x14ac:dyDescent="0.2">
      <c r="E377" s="34"/>
      <c r="F377" s="35"/>
      <c r="G377" s="36"/>
      <c r="H377" s="35"/>
      <c r="I377" s="35"/>
      <c r="J377" s="37"/>
      <c r="K377" s="35"/>
      <c r="L377" s="38"/>
      <c r="M377" s="39"/>
    </row>
    <row r="378" spans="1:13" ht="18.95" customHeight="1" outlineLevel="2" x14ac:dyDescent="0.25">
      <c r="A378" s="7"/>
      <c r="B378" s="8" t="s">
        <v>37</v>
      </c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9"/>
    </row>
    <row r="379" spans="1:13" s="4" customFormat="1" ht="21.95" customHeight="1" outlineLevel="3" x14ac:dyDescent="0.2">
      <c r="A379" s="13"/>
      <c r="B379" s="14" t="s">
        <v>19</v>
      </c>
      <c r="C379" s="15">
        <v>2470</v>
      </c>
      <c r="D379" s="16" t="s">
        <v>50</v>
      </c>
      <c r="E379" s="14" t="s">
        <v>21</v>
      </c>
      <c r="F379" s="17"/>
      <c r="G379" s="18"/>
      <c r="H379" s="17"/>
      <c r="I379" s="19"/>
      <c r="J379" s="20"/>
      <c r="K379" s="20"/>
      <c r="L379" s="12"/>
      <c r="M379" s="9"/>
    </row>
    <row r="380" spans="1:13" ht="12.95" customHeight="1" outlineLevel="4" x14ac:dyDescent="0.2">
      <c r="A380" s="21"/>
      <c r="B380" s="21"/>
      <c r="C380" s="21"/>
      <c r="D380" s="21"/>
      <c r="E380" s="22" t="s">
        <v>22</v>
      </c>
      <c r="F380" s="23"/>
      <c r="G380" s="24"/>
      <c r="H380" s="25">
        <v>1.45</v>
      </c>
      <c r="I380" s="26"/>
      <c r="J380" s="27"/>
      <c r="K380" s="27"/>
      <c r="L380" s="7"/>
      <c r="M380" s="9"/>
    </row>
    <row r="381" spans="1:13" ht="12.95" customHeight="1" outlineLevel="4" x14ac:dyDescent="0.2">
      <c r="E381" s="28" t="s">
        <v>23</v>
      </c>
      <c r="F381" s="29">
        <v>943248</v>
      </c>
      <c r="G381" s="30" t="s">
        <v>39</v>
      </c>
      <c r="H381" s="31">
        <v>14.5</v>
      </c>
      <c r="I381" s="31">
        <v>14.5</v>
      </c>
      <c r="J381" s="32" t="s">
        <v>25</v>
      </c>
      <c r="K381" s="33">
        <v>3</v>
      </c>
      <c r="L381" s="54"/>
      <c r="M381" s="53">
        <f>I381*L381</f>
        <v>0</v>
      </c>
    </row>
    <row r="382" spans="1:13" ht="12.95" customHeight="1" outlineLevel="4" x14ac:dyDescent="0.2">
      <c r="E382" s="28" t="s">
        <v>23</v>
      </c>
      <c r="F382" s="29">
        <v>943249</v>
      </c>
      <c r="G382" s="30" t="s">
        <v>40</v>
      </c>
      <c r="H382" s="31">
        <v>14.5</v>
      </c>
      <c r="I382" s="31">
        <v>14.5</v>
      </c>
      <c r="J382" s="32" t="s">
        <v>25</v>
      </c>
      <c r="K382" s="33">
        <v>3</v>
      </c>
      <c r="L382" s="54"/>
      <c r="M382" s="53">
        <f>I382*L382</f>
        <v>0</v>
      </c>
    </row>
    <row r="383" spans="1:13" ht="12.95" customHeight="1" outlineLevel="4" x14ac:dyDescent="0.2">
      <c r="E383" s="28" t="s">
        <v>23</v>
      </c>
      <c r="F383" s="29">
        <v>943250</v>
      </c>
      <c r="G383" s="30" t="s">
        <v>41</v>
      </c>
      <c r="H383" s="31">
        <v>14.5</v>
      </c>
      <c r="I383" s="31">
        <v>14.5</v>
      </c>
      <c r="J383" s="32" t="s">
        <v>25</v>
      </c>
      <c r="K383" s="33">
        <v>3</v>
      </c>
      <c r="L383" s="54"/>
      <c r="M383" s="53">
        <f>I383*L383</f>
        <v>0</v>
      </c>
    </row>
    <row r="384" spans="1:13" ht="12.95" customHeight="1" outlineLevel="4" x14ac:dyDescent="0.2">
      <c r="E384" s="28" t="s">
        <v>23</v>
      </c>
      <c r="F384" s="29">
        <v>943251</v>
      </c>
      <c r="G384" s="30" t="s">
        <v>42</v>
      </c>
      <c r="H384" s="31">
        <v>14.5</v>
      </c>
      <c r="I384" s="31">
        <v>14.5</v>
      </c>
      <c r="J384" s="32" t="s">
        <v>25</v>
      </c>
      <c r="K384" s="33">
        <v>2</v>
      </c>
      <c r="L384" s="54"/>
      <c r="M384" s="53">
        <f>I384*L384</f>
        <v>0</v>
      </c>
    </row>
    <row r="385" spans="1:13" ht="12.95" customHeight="1" outlineLevel="4" x14ac:dyDescent="0.2">
      <c r="E385" s="28" t="s">
        <v>23</v>
      </c>
      <c r="F385" s="29">
        <v>943252</v>
      </c>
      <c r="G385" s="30" t="s">
        <v>43</v>
      </c>
      <c r="H385" s="31">
        <v>14.5</v>
      </c>
      <c r="I385" s="31">
        <v>14.5</v>
      </c>
      <c r="J385" s="32" t="s">
        <v>25</v>
      </c>
      <c r="K385" s="33">
        <v>2</v>
      </c>
      <c r="L385" s="54"/>
      <c r="M385" s="53">
        <f>I385*L385</f>
        <v>0</v>
      </c>
    </row>
    <row r="386" spans="1:13" ht="12.95" customHeight="1" outlineLevel="4" x14ac:dyDescent="0.2">
      <c r="E386" s="28" t="s">
        <v>23</v>
      </c>
      <c r="F386" s="29">
        <v>943247</v>
      </c>
      <c r="G386" s="30" t="s">
        <v>51</v>
      </c>
      <c r="H386" s="31">
        <v>14.5</v>
      </c>
      <c r="I386" s="31">
        <v>14.5</v>
      </c>
      <c r="J386" s="32" t="s">
        <v>25</v>
      </c>
      <c r="K386" s="33">
        <v>3</v>
      </c>
      <c r="L386" s="54"/>
      <c r="M386" s="53">
        <f>I386*L386</f>
        <v>0</v>
      </c>
    </row>
    <row r="387" spans="1:13" ht="12.95" customHeight="1" outlineLevel="4" x14ac:dyDescent="0.2">
      <c r="E387" s="34"/>
      <c r="F387" s="35"/>
      <c r="G387" s="36"/>
      <c r="H387" s="35"/>
      <c r="I387" s="35"/>
      <c r="J387" s="37"/>
      <c r="K387" s="35"/>
      <c r="L387" s="38"/>
      <c r="M387" s="39"/>
    </row>
    <row r="388" spans="1:13" ht="12.95" customHeight="1" outlineLevel="4" x14ac:dyDescent="0.2">
      <c r="E388" s="34"/>
      <c r="F388" s="35"/>
      <c r="G388" s="36"/>
      <c r="H388" s="35"/>
      <c r="I388" s="35"/>
      <c r="J388" s="37"/>
      <c r="K388" s="35"/>
      <c r="L388" s="38"/>
      <c r="M388" s="39"/>
    </row>
    <row r="389" spans="1:13" ht="12.95" customHeight="1" outlineLevel="4" x14ac:dyDescent="0.2">
      <c r="E389" s="34"/>
      <c r="F389" s="35"/>
      <c r="G389" s="36"/>
      <c r="H389" s="35"/>
      <c r="I389" s="35"/>
      <c r="J389" s="37"/>
      <c r="K389" s="35"/>
      <c r="L389" s="38"/>
      <c r="M389" s="39"/>
    </row>
    <row r="390" spans="1:13" ht="12.95" customHeight="1" outlineLevel="4" x14ac:dyDescent="0.2">
      <c r="E390" s="34"/>
      <c r="F390" s="35"/>
      <c r="G390" s="36"/>
      <c r="H390" s="35"/>
      <c r="I390" s="35"/>
      <c r="J390" s="37"/>
      <c r="K390" s="35"/>
      <c r="L390" s="38"/>
      <c r="M390" s="39"/>
    </row>
    <row r="391" spans="1:13" ht="12.95" customHeight="1" outlineLevel="4" x14ac:dyDescent="0.2">
      <c r="E391" s="34"/>
      <c r="F391" s="35"/>
      <c r="G391" s="36"/>
      <c r="H391" s="35"/>
      <c r="I391" s="35"/>
      <c r="J391" s="37"/>
      <c r="K391" s="35"/>
      <c r="L391" s="38"/>
      <c r="M391" s="39"/>
    </row>
    <row r="392" spans="1:13" ht="12.95" customHeight="1" outlineLevel="4" x14ac:dyDescent="0.2">
      <c r="E392" s="34"/>
      <c r="F392" s="35"/>
      <c r="G392" s="36"/>
      <c r="H392" s="35"/>
      <c r="I392" s="35"/>
      <c r="J392" s="37"/>
      <c r="K392" s="35"/>
      <c r="L392" s="38"/>
      <c r="M392" s="39"/>
    </row>
    <row r="393" spans="1:13" ht="12.95" customHeight="1" outlineLevel="4" x14ac:dyDescent="0.2">
      <c r="E393" s="34"/>
      <c r="F393" s="35"/>
      <c r="G393" s="36"/>
      <c r="H393" s="35"/>
      <c r="I393" s="35"/>
      <c r="J393" s="37"/>
      <c r="K393" s="35"/>
      <c r="L393" s="38"/>
      <c r="M393" s="39"/>
    </row>
    <row r="394" spans="1:13" ht="12.95" customHeight="1" outlineLevel="4" x14ac:dyDescent="0.2">
      <c r="E394" s="34"/>
      <c r="F394" s="35"/>
      <c r="G394" s="36"/>
      <c r="H394" s="35"/>
      <c r="I394" s="35"/>
      <c r="J394" s="37"/>
      <c r="K394" s="35"/>
      <c r="L394" s="38"/>
      <c r="M394" s="39"/>
    </row>
    <row r="395" spans="1:13" s="4" customFormat="1" ht="21.95" customHeight="1" outlineLevel="3" x14ac:dyDescent="0.2">
      <c r="A395" s="13"/>
      <c r="B395" s="14" t="s">
        <v>19</v>
      </c>
      <c r="C395" s="15">
        <v>2523</v>
      </c>
      <c r="D395" s="16" t="s">
        <v>50</v>
      </c>
      <c r="E395" s="14" t="s">
        <v>21</v>
      </c>
      <c r="F395" s="17"/>
      <c r="G395" s="18"/>
      <c r="H395" s="17"/>
      <c r="I395" s="19"/>
      <c r="J395" s="20"/>
      <c r="K395" s="20"/>
      <c r="L395" s="12"/>
      <c r="M395" s="9"/>
    </row>
    <row r="396" spans="1:13" ht="12.95" customHeight="1" outlineLevel="4" x14ac:dyDescent="0.2">
      <c r="A396" s="21"/>
      <c r="B396" s="21"/>
      <c r="C396" s="21"/>
      <c r="D396" s="21"/>
      <c r="E396" s="22" t="s">
        <v>22</v>
      </c>
      <c r="F396" s="23"/>
      <c r="G396" s="24"/>
      <c r="H396" s="25">
        <v>1.45</v>
      </c>
      <c r="I396" s="26"/>
      <c r="J396" s="27"/>
      <c r="K396" s="27"/>
      <c r="L396" s="7"/>
      <c r="M396" s="9"/>
    </row>
    <row r="397" spans="1:13" ht="12.95" customHeight="1" outlineLevel="4" x14ac:dyDescent="0.2">
      <c r="E397" s="28" t="s">
        <v>23</v>
      </c>
      <c r="F397" s="29">
        <v>943261</v>
      </c>
      <c r="G397" s="30" t="s">
        <v>39</v>
      </c>
      <c r="H397" s="31">
        <v>14.5</v>
      </c>
      <c r="I397" s="31">
        <v>14.5</v>
      </c>
      <c r="J397" s="32" t="s">
        <v>25</v>
      </c>
      <c r="K397" s="33">
        <v>1</v>
      </c>
      <c r="L397" s="54"/>
      <c r="M397" s="53">
        <f>I397*L397</f>
        <v>0</v>
      </c>
    </row>
    <row r="398" spans="1:13" ht="12.95" customHeight="1" outlineLevel="4" x14ac:dyDescent="0.2">
      <c r="E398" s="28" t="s">
        <v>23</v>
      </c>
      <c r="F398" s="29">
        <v>943262</v>
      </c>
      <c r="G398" s="30" t="s">
        <v>40</v>
      </c>
      <c r="H398" s="31">
        <v>14.5</v>
      </c>
      <c r="I398" s="31">
        <v>14.5</v>
      </c>
      <c r="J398" s="32" t="s">
        <v>25</v>
      </c>
      <c r="K398" s="33">
        <v>1</v>
      </c>
      <c r="L398" s="54"/>
      <c r="M398" s="53">
        <f>I398*L398</f>
        <v>0</v>
      </c>
    </row>
    <row r="399" spans="1:13" ht="12.95" customHeight="1" outlineLevel="4" x14ac:dyDescent="0.2">
      <c r="E399" s="28" t="s">
        <v>23</v>
      </c>
      <c r="F399" s="29">
        <v>943263</v>
      </c>
      <c r="G399" s="30" t="s">
        <v>41</v>
      </c>
      <c r="H399" s="31">
        <v>14.5</v>
      </c>
      <c r="I399" s="31">
        <v>14.5</v>
      </c>
      <c r="J399" s="32" t="s">
        <v>25</v>
      </c>
      <c r="K399" s="33">
        <v>1</v>
      </c>
      <c r="L399" s="54"/>
      <c r="M399" s="53">
        <f>I399*L399</f>
        <v>0</v>
      </c>
    </row>
    <row r="400" spans="1:13" ht="12.95" customHeight="1" outlineLevel="4" x14ac:dyDescent="0.2">
      <c r="E400" s="28" t="s">
        <v>23</v>
      </c>
      <c r="F400" s="29">
        <v>943264</v>
      </c>
      <c r="G400" s="30" t="s">
        <v>42</v>
      </c>
      <c r="H400" s="31">
        <v>14.5</v>
      </c>
      <c r="I400" s="31">
        <v>14.5</v>
      </c>
      <c r="J400" s="32" t="s">
        <v>25</v>
      </c>
      <c r="K400" s="33">
        <v>2</v>
      </c>
      <c r="L400" s="54"/>
      <c r="M400" s="53">
        <f>I400*L400</f>
        <v>0</v>
      </c>
    </row>
    <row r="401" spans="1:13" ht="12.95" customHeight="1" outlineLevel="4" x14ac:dyDescent="0.2">
      <c r="E401" s="28" t="s">
        <v>23</v>
      </c>
      <c r="F401" s="29">
        <v>943265</v>
      </c>
      <c r="G401" s="30" t="s">
        <v>43</v>
      </c>
      <c r="H401" s="31">
        <v>14.5</v>
      </c>
      <c r="I401" s="31">
        <v>14.5</v>
      </c>
      <c r="J401" s="32" t="s">
        <v>25</v>
      </c>
      <c r="K401" s="33">
        <v>1</v>
      </c>
      <c r="L401" s="54"/>
      <c r="M401" s="53">
        <f>I401*L401</f>
        <v>0</v>
      </c>
    </row>
    <row r="402" spans="1:13" ht="12.95" customHeight="1" outlineLevel="4" x14ac:dyDescent="0.2">
      <c r="E402" s="28" t="s">
        <v>23</v>
      </c>
      <c r="F402" s="29">
        <v>943260</v>
      </c>
      <c r="G402" s="30" t="s">
        <v>51</v>
      </c>
      <c r="H402" s="31">
        <v>14.5</v>
      </c>
      <c r="I402" s="31">
        <v>14.5</v>
      </c>
      <c r="J402" s="32" t="s">
        <v>25</v>
      </c>
      <c r="K402" s="33">
        <v>2</v>
      </c>
      <c r="L402" s="54"/>
      <c r="M402" s="53">
        <f>I402*L402</f>
        <v>0</v>
      </c>
    </row>
    <row r="403" spans="1:13" ht="12.95" customHeight="1" outlineLevel="4" x14ac:dyDescent="0.2">
      <c r="E403" s="34"/>
      <c r="F403" s="35"/>
      <c r="G403" s="36"/>
      <c r="H403" s="35"/>
      <c r="I403" s="35"/>
      <c r="J403" s="37"/>
      <c r="K403" s="35"/>
      <c r="L403" s="38"/>
      <c r="M403" s="39"/>
    </row>
    <row r="404" spans="1:13" ht="12.95" customHeight="1" outlineLevel="4" x14ac:dyDescent="0.2">
      <c r="E404" s="34"/>
      <c r="F404" s="35"/>
      <c r="G404" s="36"/>
      <c r="H404" s="35"/>
      <c r="I404" s="35"/>
      <c r="J404" s="37"/>
      <c r="K404" s="35"/>
      <c r="L404" s="38"/>
      <c r="M404" s="39"/>
    </row>
    <row r="405" spans="1:13" ht="12.95" customHeight="1" outlineLevel="4" x14ac:dyDescent="0.2">
      <c r="E405" s="34"/>
      <c r="F405" s="35"/>
      <c r="G405" s="36"/>
      <c r="H405" s="35"/>
      <c r="I405" s="35"/>
      <c r="J405" s="37"/>
      <c r="K405" s="35"/>
      <c r="L405" s="38"/>
      <c r="M405" s="39"/>
    </row>
    <row r="406" spans="1:13" ht="12.95" customHeight="1" outlineLevel="4" x14ac:dyDescent="0.2">
      <c r="E406" s="34"/>
      <c r="F406" s="35"/>
      <c r="G406" s="36"/>
      <c r="H406" s="35"/>
      <c r="I406" s="35"/>
      <c r="J406" s="37"/>
      <c r="K406" s="35"/>
      <c r="L406" s="38"/>
      <c r="M406" s="39"/>
    </row>
    <row r="407" spans="1:13" ht="12.95" customHeight="1" outlineLevel="4" x14ac:dyDescent="0.2">
      <c r="E407" s="34"/>
      <c r="F407" s="35"/>
      <c r="G407" s="36"/>
      <c r="H407" s="35"/>
      <c r="I407" s="35"/>
      <c r="J407" s="37"/>
      <c r="K407" s="35"/>
      <c r="L407" s="38"/>
      <c r="M407" s="39"/>
    </row>
    <row r="408" spans="1:13" ht="12.95" customHeight="1" outlineLevel="4" x14ac:dyDescent="0.2">
      <c r="E408" s="34"/>
      <c r="F408" s="35"/>
      <c r="G408" s="36"/>
      <c r="H408" s="35"/>
      <c r="I408" s="35"/>
      <c r="J408" s="37"/>
      <c r="K408" s="35"/>
      <c r="L408" s="38"/>
      <c r="M408" s="39"/>
    </row>
    <row r="409" spans="1:13" ht="12.95" customHeight="1" outlineLevel="4" x14ac:dyDescent="0.2">
      <c r="E409" s="34"/>
      <c r="F409" s="35"/>
      <c r="G409" s="36"/>
      <c r="H409" s="35"/>
      <c r="I409" s="35"/>
      <c r="J409" s="37"/>
      <c r="K409" s="35"/>
      <c r="L409" s="38"/>
      <c r="M409" s="39"/>
    </row>
    <row r="410" spans="1:13" ht="12.95" customHeight="1" outlineLevel="4" x14ac:dyDescent="0.2">
      <c r="E410" s="34"/>
      <c r="F410" s="35"/>
      <c r="G410" s="36"/>
      <c r="H410" s="35"/>
      <c r="I410" s="35"/>
      <c r="J410" s="37"/>
      <c r="K410" s="35"/>
      <c r="L410" s="38"/>
      <c r="M410" s="39"/>
    </row>
    <row r="411" spans="1:13" s="4" customFormat="1" ht="21.95" customHeight="1" outlineLevel="3" x14ac:dyDescent="0.2">
      <c r="A411" s="13"/>
      <c r="B411" s="14" t="s">
        <v>19</v>
      </c>
      <c r="C411" s="15">
        <v>2000</v>
      </c>
      <c r="D411" s="16" t="s">
        <v>50</v>
      </c>
      <c r="E411" s="14" t="s">
        <v>21</v>
      </c>
      <c r="F411" s="17"/>
      <c r="G411" s="18"/>
      <c r="H411" s="17"/>
      <c r="I411" s="19"/>
      <c r="J411" s="20"/>
      <c r="K411" s="20"/>
      <c r="L411" s="12"/>
      <c r="M411" s="9"/>
    </row>
    <row r="412" spans="1:13" ht="12.95" customHeight="1" outlineLevel="4" x14ac:dyDescent="0.2">
      <c r="A412" s="21"/>
      <c r="B412" s="21"/>
      <c r="C412" s="21"/>
      <c r="D412" s="21"/>
      <c r="E412" s="22" t="s">
        <v>22</v>
      </c>
      <c r="F412" s="23"/>
      <c r="G412" s="24"/>
      <c r="H412" s="25">
        <v>1.5</v>
      </c>
      <c r="I412" s="26"/>
      <c r="J412" s="27"/>
      <c r="K412" s="27"/>
      <c r="L412" s="7"/>
      <c r="M412" s="9"/>
    </row>
    <row r="413" spans="1:13" ht="12.95" customHeight="1" outlineLevel="4" x14ac:dyDescent="0.2">
      <c r="E413" s="28" t="s">
        <v>23</v>
      </c>
      <c r="F413" s="29">
        <v>943224</v>
      </c>
      <c r="G413" s="30" t="s">
        <v>44</v>
      </c>
      <c r="H413" s="31">
        <v>15</v>
      </c>
      <c r="I413" s="31">
        <v>15</v>
      </c>
      <c r="J413" s="32" t="s">
        <v>25</v>
      </c>
      <c r="K413" s="33">
        <v>6</v>
      </c>
      <c r="L413" s="54"/>
      <c r="M413" s="53">
        <f>I413*L413</f>
        <v>0</v>
      </c>
    </row>
    <row r="414" spans="1:13" ht="12.95" customHeight="1" outlineLevel="4" x14ac:dyDescent="0.2">
      <c r="E414" s="34"/>
      <c r="F414" s="35"/>
      <c r="G414" s="36"/>
      <c r="H414" s="35"/>
      <c r="I414" s="35"/>
      <c r="J414" s="37"/>
      <c r="K414" s="35"/>
      <c r="L414" s="38"/>
      <c r="M414" s="39"/>
    </row>
    <row r="415" spans="1:13" ht="12.95" customHeight="1" outlineLevel="4" x14ac:dyDescent="0.2">
      <c r="E415" s="34"/>
      <c r="F415" s="35"/>
      <c r="G415" s="36"/>
      <c r="H415" s="35"/>
      <c r="I415" s="35"/>
      <c r="J415" s="37"/>
      <c r="K415" s="35"/>
      <c r="L415" s="38"/>
      <c r="M415" s="39"/>
    </row>
    <row r="416" spans="1:13" ht="12.95" customHeight="1" outlineLevel="4" x14ac:dyDescent="0.2">
      <c r="E416" s="34"/>
      <c r="F416" s="35"/>
      <c r="G416" s="36"/>
      <c r="H416" s="35"/>
      <c r="I416" s="35"/>
      <c r="J416" s="37"/>
      <c r="K416" s="35"/>
      <c r="L416" s="38"/>
      <c r="M416" s="39"/>
    </row>
    <row r="417" spans="1:13" ht="12.95" customHeight="1" outlineLevel="4" x14ac:dyDescent="0.2">
      <c r="E417" s="34"/>
      <c r="F417" s="35"/>
      <c r="G417" s="36"/>
      <c r="H417" s="35"/>
      <c r="I417" s="35"/>
      <c r="J417" s="37"/>
      <c r="K417" s="35"/>
      <c r="L417" s="38"/>
      <c r="M417" s="39"/>
    </row>
    <row r="418" spans="1:13" ht="12.95" customHeight="1" outlineLevel="4" x14ac:dyDescent="0.2">
      <c r="E418" s="34"/>
      <c r="F418" s="35"/>
      <c r="G418" s="36"/>
      <c r="H418" s="35"/>
      <c r="I418" s="35"/>
      <c r="J418" s="37"/>
      <c r="K418" s="35"/>
      <c r="L418" s="38"/>
      <c r="M418" s="39"/>
    </row>
    <row r="419" spans="1:13" ht="12.95" customHeight="1" outlineLevel="4" x14ac:dyDescent="0.2">
      <c r="E419" s="34"/>
      <c r="F419" s="35"/>
      <c r="G419" s="36"/>
      <c r="H419" s="35"/>
      <c r="I419" s="35"/>
      <c r="J419" s="37"/>
      <c r="K419" s="35"/>
      <c r="L419" s="38"/>
      <c r="M419" s="39"/>
    </row>
    <row r="420" spans="1:13" ht="12.95" customHeight="1" outlineLevel="4" x14ac:dyDescent="0.2">
      <c r="E420" s="34"/>
      <c r="F420" s="35"/>
      <c r="G420" s="36"/>
      <c r="H420" s="35"/>
      <c r="I420" s="35"/>
      <c r="J420" s="37"/>
      <c r="K420" s="35"/>
      <c r="L420" s="38"/>
      <c r="M420" s="39"/>
    </row>
    <row r="421" spans="1:13" ht="12.95" customHeight="1" outlineLevel="4" x14ac:dyDescent="0.2">
      <c r="E421" s="34"/>
      <c r="F421" s="35"/>
      <c r="G421" s="36"/>
      <c r="H421" s="35"/>
      <c r="I421" s="35"/>
      <c r="J421" s="37"/>
      <c r="K421" s="35"/>
      <c r="L421" s="38"/>
      <c r="M421" s="39"/>
    </row>
    <row r="422" spans="1:13" ht="12.95" customHeight="1" outlineLevel="4" x14ac:dyDescent="0.2">
      <c r="E422" s="34"/>
      <c r="F422" s="35"/>
      <c r="G422" s="36"/>
      <c r="H422" s="35"/>
      <c r="I422" s="35"/>
      <c r="J422" s="37"/>
      <c r="K422" s="35"/>
      <c r="L422" s="38"/>
      <c r="M422" s="39"/>
    </row>
    <row r="423" spans="1:13" ht="12.95" customHeight="1" outlineLevel="4" x14ac:dyDescent="0.2">
      <c r="E423" s="34"/>
      <c r="F423" s="35"/>
      <c r="G423" s="36"/>
      <c r="H423" s="35"/>
      <c r="I423" s="35"/>
      <c r="J423" s="37"/>
      <c r="K423" s="35"/>
      <c r="L423" s="38"/>
      <c r="M423" s="39"/>
    </row>
    <row r="424" spans="1:13" ht="12.95" customHeight="1" outlineLevel="4" x14ac:dyDescent="0.2">
      <c r="E424" s="34"/>
      <c r="F424" s="35"/>
      <c r="G424" s="36"/>
      <c r="H424" s="35"/>
      <c r="I424" s="35"/>
      <c r="J424" s="37"/>
      <c r="K424" s="35"/>
      <c r="L424" s="38"/>
      <c r="M424" s="39"/>
    </row>
    <row r="425" spans="1:13" ht="12.95" customHeight="1" outlineLevel="4" x14ac:dyDescent="0.2">
      <c r="E425" s="34"/>
      <c r="F425" s="35"/>
      <c r="G425" s="36"/>
      <c r="H425" s="35"/>
      <c r="I425" s="35"/>
      <c r="J425" s="37"/>
      <c r="K425" s="35"/>
      <c r="L425" s="38"/>
      <c r="M425" s="39"/>
    </row>
    <row r="426" spans="1:13" ht="12.95" customHeight="1" outlineLevel="4" x14ac:dyDescent="0.2">
      <c r="E426" s="34"/>
      <c r="F426" s="35"/>
      <c r="G426" s="36"/>
      <c r="H426" s="35"/>
      <c r="I426" s="35"/>
      <c r="J426" s="37"/>
      <c r="K426" s="35"/>
      <c r="L426" s="38"/>
      <c r="M426" s="39"/>
    </row>
    <row r="427" spans="1:13" s="4" customFormat="1" ht="21.95" customHeight="1" outlineLevel="3" x14ac:dyDescent="0.2">
      <c r="A427" s="13"/>
      <c r="B427" s="14" t="s">
        <v>19</v>
      </c>
      <c r="C427" s="15">
        <v>2465</v>
      </c>
      <c r="D427" s="16" t="s">
        <v>50</v>
      </c>
      <c r="E427" s="14" t="s">
        <v>21</v>
      </c>
      <c r="F427" s="17"/>
      <c r="G427" s="18"/>
      <c r="H427" s="17"/>
      <c r="I427" s="19"/>
      <c r="J427" s="20"/>
      <c r="K427" s="20"/>
      <c r="L427" s="12"/>
      <c r="M427" s="9"/>
    </row>
    <row r="428" spans="1:13" ht="12.95" customHeight="1" outlineLevel="4" x14ac:dyDescent="0.2">
      <c r="A428" s="21"/>
      <c r="B428" s="21"/>
      <c r="C428" s="21"/>
      <c r="D428" s="21"/>
      <c r="E428" s="22" t="s">
        <v>22</v>
      </c>
      <c r="F428" s="23"/>
      <c r="G428" s="24"/>
      <c r="H428" s="25">
        <v>1.5</v>
      </c>
      <c r="I428" s="26"/>
      <c r="J428" s="27"/>
      <c r="K428" s="27"/>
      <c r="L428" s="7"/>
      <c r="M428" s="9"/>
    </row>
    <row r="429" spans="1:13" ht="12.95" customHeight="1" outlineLevel="4" x14ac:dyDescent="0.2">
      <c r="E429" s="28" t="s">
        <v>23</v>
      </c>
      <c r="F429" s="29">
        <v>943244</v>
      </c>
      <c r="G429" s="30" t="s">
        <v>44</v>
      </c>
      <c r="H429" s="31">
        <v>15</v>
      </c>
      <c r="I429" s="31">
        <v>15</v>
      </c>
      <c r="J429" s="32" t="s">
        <v>25</v>
      </c>
      <c r="K429" s="33">
        <v>3</v>
      </c>
      <c r="L429" s="54"/>
      <c r="M429" s="53">
        <f>I429*L429</f>
        <v>0</v>
      </c>
    </row>
    <row r="430" spans="1:13" ht="12.95" customHeight="1" outlineLevel="4" x14ac:dyDescent="0.2">
      <c r="E430" s="34"/>
      <c r="F430" s="35"/>
      <c r="G430" s="36"/>
      <c r="H430" s="35"/>
      <c r="I430" s="35"/>
      <c r="J430" s="37"/>
      <c r="K430" s="35"/>
      <c r="L430" s="38"/>
      <c r="M430" s="39"/>
    </row>
    <row r="431" spans="1:13" ht="12.95" customHeight="1" outlineLevel="4" x14ac:dyDescent="0.2">
      <c r="E431" s="34"/>
      <c r="F431" s="35"/>
      <c r="G431" s="36"/>
      <c r="H431" s="35"/>
      <c r="I431" s="35"/>
      <c r="J431" s="37"/>
      <c r="K431" s="35"/>
      <c r="L431" s="38"/>
      <c r="M431" s="39"/>
    </row>
    <row r="432" spans="1:13" ht="12.95" customHeight="1" outlineLevel="4" x14ac:dyDescent="0.2">
      <c r="E432" s="34"/>
      <c r="F432" s="35"/>
      <c r="G432" s="36"/>
      <c r="H432" s="35"/>
      <c r="I432" s="35"/>
      <c r="J432" s="37"/>
      <c r="K432" s="35"/>
      <c r="L432" s="38"/>
      <c r="M432" s="39"/>
    </row>
    <row r="433" spans="1:13" ht="12.95" customHeight="1" outlineLevel="4" x14ac:dyDescent="0.2">
      <c r="E433" s="34"/>
      <c r="F433" s="35"/>
      <c r="G433" s="36"/>
      <c r="H433" s="35"/>
      <c r="I433" s="35"/>
      <c r="J433" s="37"/>
      <c r="K433" s="35"/>
      <c r="L433" s="38"/>
      <c r="M433" s="39"/>
    </row>
    <row r="434" spans="1:13" ht="12.95" customHeight="1" outlineLevel="4" x14ac:dyDescent="0.2">
      <c r="E434" s="34"/>
      <c r="F434" s="35"/>
      <c r="G434" s="36"/>
      <c r="H434" s="35"/>
      <c r="I434" s="35"/>
      <c r="J434" s="37"/>
      <c r="K434" s="35"/>
      <c r="L434" s="38"/>
      <c r="M434" s="39"/>
    </row>
    <row r="435" spans="1:13" ht="12.95" customHeight="1" outlineLevel="4" x14ac:dyDescent="0.2">
      <c r="E435" s="34"/>
      <c r="F435" s="35"/>
      <c r="G435" s="36"/>
      <c r="H435" s="35"/>
      <c r="I435" s="35"/>
      <c r="J435" s="37"/>
      <c r="K435" s="35"/>
      <c r="L435" s="38"/>
      <c r="M435" s="39"/>
    </row>
    <row r="436" spans="1:13" ht="12.95" customHeight="1" outlineLevel="4" x14ac:dyDescent="0.2">
      <c r="E436" s="34"/>
      <c r="F436" s="35"/>
      <c r="G436" s="36"/>
      <c r="H436" s="35"/>
      <c r="I436" s="35"/>
      <c r="J436" s="37"/>
      <c r="K436" s="35"/>
      <c r="L436" s="38"/>
      <c r="M436" s="39"/>
    </row>
    <row r="437" spans="1:13" ht="12.95" customHeight="1" outlineLevel="4" x14ac:dyDescent="0.2">
      <c r="E437" s="34"/>
      <c r="F437" s="35"/>
      <c r="G437" s="36"/>
      <c r="H437" s="35"/>
      <c r="I437" s="35"/>
      <c r="J437" s="37"/>
      <c r="K437" s="35"/>
      <c r="L437" s="38"/>
      <c r="M437" s="39"/>
    </row>
    <row r="438" spans="1:13" ht="12.95" customHeight="1" outlineLevel="4" x14ac:dyDescent="0.2">
      <c r="E438" s="34"/>
      <c r="F438" s="35"/>
      <c r="G438" s="36"/>
      <c r="H438" s="35"/>
      <c r="I438" s="35"/>
      <c r="J438" s="37"/>
      <c r="K438" s="35"/>
      <c r="L438" s="38"/>
      <c r="M438" s="39"/>
    </row>
    <row r="439" spans="1:13" ht="12.95" customHeight="1" outlineLevel="4" x14ac:dyDescent="0.2">
      <c r="E439" s="34"/>
      <c r="F439" s="35"/>
      <c r="G439" s="36"/>
      <c r="H439" s="35"/>
      <c r="I439" s="35"/>
      <c r="J439" s="37"/>
      <c r="K439" s="35"/>
      <c r="L439" s="38"/>
      <c r="M439" s="39"/>
    </row>
    <row r="440" spans="1:13" ht="12.95" customHeight="1" outlineLevel="4" x14ac:dyDescent="0.2">
      <c r="E440" s="34"/>
      <c r="F440" s="35"/>
      <c r="G440" s="36"/>
      <c r="H440" s="35"/>
      <c r="I440" s="35"/>
      <c r="J440" s="37"/>
      <c r="K440" s="35"/>
      <c r="L440" s="38"/>
      <c r="M440" s="39"/>
    </row>
    <row r="441" spans="1:13" ht="12.95" customHeight="1" outlineLevel="4" x14ac:dyDescent="0.2">
      <c r="E441" s="34"/>
      <c r="F441" s="35"/>
      <c r="G441" s="36"/>
      <c r="H441" s="35"/>
      <c r="I441" s="35"/>
      <c r="J441" s="37"/>
      <c r="K441" s="35"/>
      <c r="L441" s="38"/>
      <c r="M441" s="39"/>
    </row>
    <row r="442" spans="1:13" ht="12.95" customHeight="1" outlineLevel="4" x14ac:dyDescent="0.2">
      <c r="E442" s="34"/>
      <c r="F442" s="35"/>
      <c r="G442" s="36"/>
      <c r="H442" s="35"/>
      <c r="I442" s="35"/>
      <c r="J442" s="37"/>
      <c r="K442" s="35"/>
      <c r="L442" s="38"/>
      <c r="M442" s="39"/>
    </row>
    <row r="443" spans="1:13" s="4" customFormat="1" ht="21.95" customHeight="1" outlineLevel="3" x14ac:dyDescent="0.2">
      <c r="A443" s="13"/>
      <c r="B443" s="14" t="s">
        <v>19</v>
      </c>
      <c r="C443" s="15">
        <v>2512</v>
      </c>
      <c r="D443" s="16" t="s">
        <v>50</v>
      </c>
      <c r="E443" s="14" t="s">
        <v>21</v>
      </c>
      <c r="F443" s="17"/>
      <c r="G443" s="18"/>
      <c r="H443" s="17"/>
      <c r="I443" s="19"/>
      <c r="J443" s="20"/>
      <c r="K443" s="20"/>
      <c r="L443" s="12"/>
      <c r="M443" s="9"/>
    </row>
    <row r="444" spans="1:13" ht="12.95" customHeight="1" outlineLevel="4" x14ac:dyDescent="0.2">
      <c r="A444" s="21"/>
      <c r="B444" s="21"/>
      <c r="C444" s="21"/>
      <c r="D444" s="21"/>
      <c r="E444" s="22" t="s">
        <v>22</v>
      </c>
      <c r="F444" s="23"/>
      <c r="G444" s="24"/>
      <c r="H444" s="25">
        <v>1.45</v>
      </c>
      <c r="I444" s="26"/>
      <c r="J444" s="27"/>
      <c r="K444" s="27"/>
      <c r="L444" s="7"/>
      <c r="M444" s="9"/>
    </row>
    <row r="445" spans="1:13" ht="12.95" customHeight="1" outlineLevel="4" x14ac:dyDescent="0.2">
      <c r="E445" s="28" t="s">
        <v>23</v>
      </c>
      <c r="F445" s="29">
        <v>943256</v>
      </c>
      <c r="G445" s="30" t="s">
        <v>39</v>
      </c>
      <c r="H445" s="31">
        <v>14.5</v>
      </c>
      <c r="I445" s="31">
        <v>14.5</v>
      </c>
      <c r="J445" s="32" t="s">
        <v>25</v>
      </c>
      <c r="K445" s="33">
        <v>3</v>
      </c>
      <c r="L445" s="54"/>
      <c r="M445" s="53">
        <f>I445*L445</f>
        <v>0</v>
      </c>
    </row>
    <row r="446" spans="1:13" ht="12.95" customHeight="1" outlineLevel="4" x14ac:dyDescent="0.2">
      <c r="E446" s="28" t="s">
        <v>23</v>
      </c>
      <c r="F446" s="29">
        <v>943257</v>
      </c>
      <c r="G446" s="30" t="s">
        <v>40</v>
      </c>
      <c r="H446" s="31">
        <v>14.5</v>
      </c>
      <c r="I446" s="31">
        <v>14.5</v>
      </c>
      <c r="J446" s="32" t="s">
        <v>25</v>
      </c>
      <c r="K446" s="33">
        <v>3</v>
      </c>
      <c r="L446" s="54"/>
      <c r="M446" s="53">
        <f>I446*L446</f>
        <v>0</v>
      </c>
    </row>
    <row r="447" spans="1:13" ht="12.95" customHeight="1" outlineLevel="4" x14ac:dyDescent="0.2">
      <c r="E447" s="28" t="s">
        <v>23</v>
      </c>
      <c r="F447" s="29">
        <v>943258</v>
      </c>
      <c r="G447" s="30" t="s">
        <v>41</v>
      </c>
      <c r="H447" s="31">
        <v>14.5</v>
      </c>
      <c r="I447" s="31">
        <v>14.5</v>
      </c>
      <c r="J447" s="32" t="s">
        <v>25</v>
      </c>
      <c r="K447" s="33">
        <v>3</v>
      </c>
      <c r="L447" s="54"/>
      <c r="M447" s="53">
        <f>I447*L447</f>
        <v>0</v>
      </c>
    </row>
    <row r="448" spans="1:13" ht="12.95" customHeight="1" outlineLevel="4" x14ac:dyDescent="0.2">
      <c r="E448" s="28" t="s">
        <v>23</v>
      </c>
      <c r="F448" s="29">
        <v>943259</v>
      </c>
      <c r="G448" s="30" t="s">
        <v>42</v>
      </c>
      <c r="H448" s="31">
        <v>14.5</v>
      </c>
      <c r="I448" s="31">
        <v>14.5</v>
      </c>
      <c r="J448" s="32" t="s">
        <v>25</v>
      </c>
      <c r="K448" s="33">
        <v>3</v>
      </c>
      <c r="L448" s="54"/>
      <c r="M448" s="53">
        <f>I448*L448</f>
        <v>0</v>
      </c>
    </row>
    <row r="449" spans="1:13" ht="12.95" customHeight="1" outlineLevel="4" x14ac:dyDescent="0.2">
      <c r="E449" s="34"/>
      <c r="F449" s="35"/>
      <c r="G449" s="36"/>
      <c r="H449" s="35"/>
      <c r="I449" s="35"/>
      <c r="J449" s="37"/>
      <c r="K449" s="35"/>
      <c r="L449" s="38"/>
      <c r="M449" s="39"/>
    </row>
    <row r="450" spans="1:13" ht="12.95" customHeight="1" outlineLevel="4" x14ac:dyDescent="0.2">
      <c r="E450" s="34"/>
      <c r="F450" s="35"/>
      <c r="G450" s="36"/>
      <c r="H450" s="35"/>
      <c r="I450" s="35"/>
      <c r="J450" s="37"/>
      <c r="K450" s="35"/>
      <c r="L450" s="38"/>
      <c r="M450" s="39"/>
    </row>
    <row r="451" spans="1:13" ht="12.95" customHeight="1" outlineLevel="4" x14ac:dyDescent="0.2">
      <c r="E451" s="34"/>
      <c r="F451" s="35"/>
      <c r="G451" s="36"/>
      <c r="H451" s="35"/>
      <c r="I451" s="35"/>
      <c r="J451" s="37"/>
      <c r="K451" s="35"/>
      <c r="L451" s="38"/>
      <c r="M451" s="39"/>
    </row>
    <row r="452" spans="1:13" ht="12.95" customHeight="1" outlineLevel="4" x14ac:dyDescent="0.2">
      <c r="E452" s="34"/>
      <c r="F452" s="35"/>
      <c r="G452" s="36"/>
      <c r="H452" s="35"/>
      <c r="I452" s="35"/>
      <c r="J452" s="37"/>
      <c r="K452" s="35"/>
      <c r="L452" s="38"/>
      <c r="M452" s="39"/>
    </row>
    <row r="453" spans="1:13" ht="12.95" customHeight="1" outlineLevel="4" x14ac:dyDescent="0.2">
      <c r="E453" s="34"/>
      <c r="F453" s="35"/>
      <c r="G453" s="36"/>
      <c r="H453" s="35"/>
      <c r="I453" s="35"/>
      <c r="J453" s="37"/>
      <c r="K453" s="35"/>
      <c r="L453" s="38"/>
      <c r="M453" s="39"/>
    </row>
    <row r="454" spans="1:13" ht="12.95" customHeight="1" outlineLevel="4" x14ac:dyDescent="0.2">
      <c r="E454" s="34"/>
      <c r="F454" s="35"/>
      <c r="G454" s="36"/>
      <c r="H454" s="35"/>
      <c r="I454" s="35"/>
      <c r="J454" s="37"/>
      <c r="K454" s="35"/>
      <c r="L454" s="38"/>
      <c r="M454" s="39"/>
    </row>
    <row r="455" spans="1:13" ht="12.95" customHeight="1" outlineLevel="4" x14ac:dyDescent="0.2">
      <c r="E455" s="34"/>
      <c r="F455" s="35"/>
      <c r="G455" s="36"/>
      <c r="H455" s="35"/>
      <c r="I455" s="35"/>
      <c r="J455" s="37"/>
      <c r="K455" s="35"/>
      <c r="L455" s="38"/>
      <c r="M455" s="39"/>
    </row>
    <row r="456" spans="1:13" ht="12.95" customHeight="1" outlineLevel="4" x14ac:dyDescent="0.2">
      <c r="E456" s="34"/>
      <c r="F456" s="35"/>
      <c r="G456" s="36"/>
      <c r="H456" s="35"/>
      <c r="I456" s="35"/>
      <c r="J456" s="37"/>
      <c r="K456" s="35"/>
      <c r="L456" s="38"/>
      <c r="M456" s="39"/>
    </row>
    <row r="457" spans="1:13" ht="12.95" customHeight="1" outlineLevel="4" x14ac:dyDescent="0.2">
      <c r="E457" s="34"/>
      <c r="F457" s="35"/>
      <c r="G457" s="36"/>
      <c r="H457" s="35"/>
      <c r="I457" s="35"/>
      <c r="J457" s="37"/>
      <c r="K457" s="35"/>
      <c r="L457" s="38"/>
      <c r="M457" s="39"/>
    </row>
    <row r="458" spans="1:13" ht="12.95" customHeight="1" outlineLevel="4" x14ac:dyDescent="0.2">
      <c r="E458" s="34"/>
      <c r="F458" s="35"/>
      <c r="G458" s="36"/>
      <c r="H458" s="35"/>
      <c r="I458" s="35"/>
      <c r="J458" s="37"/>
      <c r="K458" s="35"/>
      <c r="L458" s="38"/>
      <c r="M458" s="39"/>
    </row>
    <row r="459" spans="1:13" s="4" customFormat="1" ht="21.95" customHeight="1" outlineLevel="3" x14ac:dyDescent="0.2">
      <c r="A459" s="13"/>
      <c r="B459" s="14" t="s">
        <v>19</v>
      </c>
      <c r="C459" s="15">
        <v>2525</v>
      </c>
      <c r="D459" s="16" t="s">
        <v>50</v>
      </c>
      <c r="E459" s="14" t="s">
        <v>21</v>
      </c>
      <c r="F459" s="17"/>
      <c r="G459" s="18"/>
      <c r="H459" s="17"/>
      <c r="I459" s="19"/>
      <c r="J459" s="20"/>
      <c r="K459" s="20"/>
      <c r="L459" s="12"/>
      <c r="M459" s="9"/>
    </row>
    <row r="460" spans="1:13" ht="12.95" customHeight="1" outlineLevel="4" x14ac:dyDescent="0.2">
      <c r="A460" s="21"/>
      <c r="B460" s="21"/>
      <c r="C460" s="21"/>
      <c r="D460" s="21"/>
      <c r="E460" s="22" t="s">
        <v>22</v>
      </c>
      <c r="F460" s="23"/>
      <c r="G460" s="24"/>
      <c r="H460" s="25">
        <v>1.45</v>
      </c>
      <c r="I460" s="26"/>
      <c r="J460" s="27"/>
      <c r="K460" s="27"/>
      <c r="L460" s="7"/>
      <c r="M460" s="9"/>
    </row>
    <row r="461" spans="1:13" ht="12.95" customHeight="1" outlineLevel="4" x14ac:dyDescent="0.2">
      <c r="E461" s="28" t="s">
        <v>23</v>
      </c>
      <c r="F461" s="29">
        <v>943267</v>
      </c>
      <c r="G461" s="30" t="s">
        <v>39</v>
      </c>
      <c r="H461" s="31">
        <v>14.5</v>
      </c>
      <c r="I461" s="31">
        <v>14.5</v>
      </c>
      <c r="J461" s="32" t="s">
        <v>25</v>
      </c>
      <c r="K461" s="33">
        <v>3</v>
      </c>
      <c r="L461" s="54"/>
      <c r="M461" s="53">
        <f>I461*L461</f>
        <v>0</v>
      </c>
    </row>
    <row r="462" spans="1:13" ht="12.95" customHeight="1" outlineLevel="4" x14ac:dyDescent="0.2">
      <c r="E462" s="28" t="s">
        <v>23</v>
      </c>
      <c r="F462" s="29">
        <v>943268</v>
      </c>
      <c r="G462" s="30" t="s">
        <v>40</v>
      </c>
      <c r="H462" s="31">
        <v>14.5</v>
      </c>
      <c r="I462" s="31">
        <v>14.5</v>
      </c>
      <c r="J462" s="32" t="s">
        <v>25</v>
      </c>
      <c r="K462" s="33">
        <v>3</v>
      </c>
      <c r="L462" s="54"/>
      <c r="M462" s="53">
        <f>I462*L462</f>
        <v>0</v>
      </c>
    </row>
    <row r="463" spans="1:13" ht="12.95" customHeight="1" outlineLevel="4" x14ac:dyDescent="0.2">
      <c r="E463" s="28" t="s">
        <v>23</v>
      </c>
      <c r="F463" s="29">
        <v>943269</v>
      </c>
      <c r="G463" s="30" t="s">
        <v>41</v>
      </c>
      <c r="H463" s="31">
        <v>14.5</v>
      </c>
      <c r="I463" s="31">
        <v>14.5</v>
      </c>
      <c r="J463" s="32" t="s">
        <v>25</v>
      </c>
      <c r="K463" s="33">
        <v>3</v>
      </c>
      <c r="L463" s="54"/>
      <c r="M463" s="53">
        <f>I463*L463</f>
        <v>0</v>
      </c>
    </row>
    <row r="464" spans="1:13" ht="12.95" customHeight="1" outlineLevel="4" x14ac:dyDescent="0.2">
      <c r="E464" s="28" t="s">
        <v>23</v>
      </c>
      <c r="F464" s="29">
        <v>943270</v>
      </c>
      <c r="G464" s="30" t="s">
        <v>42</v>
      </c>
      <c r="H464" s="31">
        <v>14.5</v>
      </c>
      <c r="I464" s="31">
        <v>14.5</v>
      </c>
      <c r="J464" s="32" t="s">
        <v>25</v>
      </c>
      <c r="K464" s="33">
        <v>2</v>
      </c>
      <c r="L464" s="54"/>
      <c r="M464" s="53">
        <f>I464*L464</f>
        <v>0</v>
      </c>
    </row>
    <row r="465" spans="1:13" ht="12.95" customHeight="1" outlineLevel="4" x14ac:dyDescent="0.2">
      <c r="E465" s="28" t="s">
        <v>23</v>
      </c>
      <c r="F465" s="29">
        <v>943271</v>
      </c>
      <c r="G465" s="30" t="s">
        <v>43</v>
      </c>
      <c r="H465" s="31">
        <v>14.5</v>
      </c>
      <c r="I465" s="31">
        <v>14.5</v>
      </c>
      <c r="J465" s="32" t="s">
        <v>25</v>
      </c>
      <c r="K465" s="33">
        <v>2</v>
      </c>
      <c r="L465" s="54"/>
      <c r="M465" s="53">
        <f>I465*L465</f>
        <v>0</v>
      </c>
    </row>
    <row r="466" spans="1:13" ht="12.95" customHeight="1" outlineLevel="4" x14ac:dyDescent="0.2">
      <c r="E466" s="28" t="s">
        <v>23</v>
      </c>
      <c r="F466" s="29">
        <v>943266</v>
      </c>
      <c r="G466" s="30" t="s">
        <v>51</v>
      </c>
      <c r="H466" s="31">
        <v>14.5</v>
      </c>
      <c r="I466" s="31">
        <v>14.5</v>
      </c>
      <c r="J466" s="32" t="s">
        <v>25</v>
      </c>
      <c r="K466" s="33">
        <v>3</v>
      </c>
      <c r="L466" s="54"/>
      <c r="M466" s="53">
        <f>I466*L466</f>
        <v>0</v>
      </c>
    </row>
    <row r="467" spans="1:13" ht="12.95" customHeight="1" outlineLevel="4" x14ac:dyDescent="0.2">
      <c r="E467" s="34"/>
      <c r="F467" s="35"/>
      <c r="G467" s="36"/>
      <c r="H467" s="35"/>
      <c r="I467" s="35"/>
      <c r="J467" s="37"/>
      <c r="K467" s="35"/>
      <c r="L467" s="38"/>
      <c r="M467" s="39"/>
    </row>
    <row r="468" spans="1:13" ht="12.95" customHeight="1" outlineLevel="4" x14ac:dyDescent="0.2">
      <c r="E468" s="34"/>
      <c r="F468" s="35"/>
      <c r="G468" s="36"/>
      <c r="H468" s="35"/>
      <c r="I468" s="35"/>
      <c r="J468" s="37"/>
      <c r="K468" s="35"/>
      <c r="L468" s="38"/>
      <c r="M468" s="39"/>
    </row>
    <row r="469" spans="1:13" ht="12.95" customHeight="1" outlineLevel="4" x14ac:dyDescent="0.2">
      <c r="E469" s="34"/>
      <c r="F469" s="35"/>
      <c r="G469" s="36"/>
      <c r="H469" s="35"/>
      <c r="I469" s="35"/>
      <c r="J469" s="37"/>
      <c r="K469" s="35"/>
      <c r="L469" s="38"/>
      <c r="M469" s="39"/>
    </row>
    <row r="470" spans="1:13" ht="12.95" customHeight="1" outlineLevel="4" x14ac:dyDescent="0.2">
      <c r="E470" s="34"/>
      <c r="F470" s="35"/>
      <c r="G470" s="36"/>
      <c r="H470" s="35"/>
      <c r="I470" s="35"/>
      <c r="J470" s="37"/>
      <c r="K470" s="35"/>
      <c r="L470" s="38"/>
      <c r="M470" s="39"/>
    </row>
    <row r="471" spans="1:13" ht="12.95" customHeight="1" outlineLevel="4" x14ac:dyDescent="0.2">
      <c r="E471" s="34"/>
      <c r="F471" s="35"/>
      <c r="G471" s="36"/>
      <c r="H471" s="35"/>
      <c r="I471" s="35"/>
      <c r="J471" s="37"/>
      <c r="K471" s="35"/>
      <c r="L471" s="38"/>
      <c r="M471" s="39"/>
    </row>
    <row r="472" spans="1:13" ht="12.95" customHeight="1" outlineLevel="4" x14ac:dyDescent="0.2">
      <c r="E472" s="34"/>
      <c r="F472" s="35"/>
      <c r="G472" s="36"/>
      <c r="H472" s="35"/>
      <c r="I472" s="35"/>
      <c r="J472" s="37"/>
      <c r="K472" s="35"/>
      <c r="L472" s="38"/>
      <c r="M472" s="39"/>
    </row>
    <row r="473" spans="1:13" ht="12.95" customHeight="1" outlineLevel="4" x14ac:dyDescent="0.2">
      <c r="E473" s="34"/>
      <c r="F473" s="35"/>
      <c r="G473" s="36"/>
      <c r="H473" s="35"/>
      <c r="I473" s="35"/>
      <c r="J473" s="37"/>
      <c r="K473" s="35"/>
      <c r="L473" s="38"/>
      <c r="M473" s="39"/>
    </row>
    <row r="474" spans="1:13" ht="12.95" customHeight="1" outlineLevel="4" x14ac:dyDescent="0.2">
      <c r="E474" s="34"/>
      <c r="F474" s="35"/>
      <c r="G474" s="36"/>
      <c r="H474" s="35"/>
      <c r="I474" s="35"/>
      <c r="J474" s="37"/>
      <c r="K474" s="35"/>
      <c r="L474" s="38"/>
      <c r="M474" s="39"/>
    </row>
    <row r="475" spans="1:13" s="4" customFormat="1" ht="21.95" customHeight="1" outlineLevel="3" x14ac:dyDescent="0.2">
      <c r="A475" s="13"/>
      <c r="B475" s="14" t="s">
        <v>19</v>
      </c>
      <c r="C475" s="15">
        <v>2507</v>
      </c>
      <c r="D475" s="16" t="s">
        <v>50</v>
      </c>
      <c r="E475" s="14" t="s">
        <v>21</v>
      </c>
      <c r="F475" s="17"/>
      <c r="G475" s="18"/>
      <c r="H475" s="17"/>
      <c r="I475" s="19"/>
      <c r="J475" s="20"/>
      <c r="K475" s="20"/>
      <c r="L475" s="12"/>
      <c r="M475" s="9"/>
    </row>
    <row r="476" spans="1:13" ht="12.95" customHeight="1" outlineLevel="4" x14ac:dyDescent="0.2">
      <c r="A476" s="21"/>
      <c r="B476" s="21"/>
      <c r="C476" s="21"/>
      <c r="D476" s="21"/>
      <c r="E476" s="22" t="s">
        <v>22</v>
      </c>
      <c r="F476" s="23"/>
      <c r="G476" s="24"/>
      <c r="H476" s="25">
        <v>1.5</v>
      </c>
      <c r="I476" s="26"/>
      <c r="J476" s="27"/>
      <c r="K476" s="27"/>
      <c r="L476" s="7"/>
      <c r="M476" s="9"/>
    </row>
    <row r="477" spans="1:13" ht="12.95" customHeight="1" outlineLevel="4" x14ac:dyDescent="0.2">
      <c r="E477" s="28" t="s">
        <v>23</v>
      </c>
      <c r="F477" s="29">
        <v>943254</v>
      </c>
      <c r="G477" s="30" t="s">
        <v>44</v>
      </c>
      <c r="H477" s="31">
        <v>15</v>
      </c>
      <c r="I477" s="31">
        <v>15</v>
      </c>
      <c r="J477" s="32" t="s">
        <v>25</v>
      </c>
      <c r="K477" s="33">
        <v>1</v>
      </c>
      <c r="L477" s="54"/>
      <c r="M477" s="53">
        <f>I477*L477</f>
        <v>0</v>
      </c>
    </row>
    <row r="478" spans="1:13" ht="12.95" customHeight="1" outlineLevel="4" x14ac:dyDescent="0.2">
      <c r="E478" s="34"/>
      <c r="F478" s="35"/>
      <c r="G478" s="36"/>
      <c r="H478" s="35"/>
      <c r="I478" s="35"/>
      <c r="J478" s="37"/>
      <c r="K478" s="35"/>
      <c r="L478" s="38"/>
      <c r="M478" s="39"/>
    </row>
    <row r="479" spans="1:13" ht="12.95" customHeight="1" outlineLevel="4" x14ac:dyDescent="0.2">
      <c r="E479" s="34"/>
      <c r="F479" s="35"/>
      <c r="G479" s="36"/>
      <c r="H479" s="35"/>
      <c r="I479" s="35"/>
      <c r="J479" s="37"/>
      <c r="K479" s="35"/>
      <c r="L479" s="38"/>
      <c r="M479" s="39"/>
    </row>
    <row r="480" spans="1:13" ht="12.95" customHeight="1" outlineLevel="4" x14ac:dyDescent="0.2">
      <c r="E480" s="34"/>
      <c r="F480" s="35"/>
      <c r="G480" s="36"/>
      <c r="H480" s="35"/>
      <c r="I480" s="35"/>
      <c r="J480" s="37"/>
      <c r="K480" s="35"/>
      <c r="L480" s="38"/>
      <c r="M480" s="39"/>
    </row>
    <row r="481" spans="1:13" ht="12.95" customHeight="1" outlineLevel="4" x14ac:dyDescent="0.2">
      <c r="E481" s="34"/>
      <c r="F481" s="35"/>
      <c r="G481" s="36"/>
      <c r="H481" s="35"/>
      <c r="I481" s="35"/>
      <c r="J481" s="37"/>
      <c r="K481" s="35"/>
      <c r="L481" s="38"/>
      <c r="M481" s="39"/>
    </row>
    <row r="482" spans="1:13" ht="12.95" customHeight="1" outlineLevel="4" x14ac:dyDescent="0.2">
      <c r="E482" s="34"/>
      <c r="F482" s="35"/>
      <c r="G482" s="36"/>
      <c r="H482" s="35"/>
      <c r="I482" s="35"/>
      <c r="J482" s="37"/>
      <c r="K482" s="35"/>
      <c r="L482" s="38"/>
      <c r="M482" s="39"/>
    </row>
    <row r="483" spans="1:13" ht="12.95" customHeight="1" outlineLevel="4" x14ac:dyDescent="0.2">
      <c r="E483" s="34"/>
      <c r="F483" s="35"/>
      <c r="G483" s="36"/>
      <c r="H483" s="35"/>
      <c r="I483" s="35"/>
      <c r="J483" s="37"/>
      <c r="K483" s="35"/>
      <c r="L483" s="38"/>
      <c r="M483" s="39"/>
    </row>
    <row r="484" spans="1:13" ht="12.95" customHeight="1" outlineLevel="4" x14ac:dyDescent="0.2">
      <c r="E484" s="34"/>
      <c r="F484" s="35"/>
      <c r="G484" s="36"/>
      <c r="H484" s="35"/>
      <c r="I484" s="35"/>
      <c r="J484" s="37"/>
      <c r="K484" s="35"/>
      <c r="L484" s="38"/>
      <c r="M484" s="39"/>
    </row>
    <row r="485" spans="1:13" ht="12.95" customHeight="1" outlineLevel="4" x14ac:dyDescent="0.2">
      <c r="E485" s="34"/>
      <c r="F485" s="35"/>
      <c r="G485" s="36"/>
      <c r="H485" s="35"/>
      <c r="I485" s="35"/>
      <c r="J485" s="37"/>
      <c r="K485" s="35"/>
      <c r="L485" s="38"/>
      <c r="M485" s="39"/>
    </row>
    <row r="486" spans="1:13" ht="12.95" customHeight="1" outlineLevel="4" x14ac:dyDescent="0.2">
      <c r="E486" s="34"/>
      <c r="F486" s="35"/>
      <c r="G486" s="36"/>
      <c r="H486" s="35"/>
      <c r="I486" s="35"/>
      <c r="J486" s="37"/>
      <c r="K486" s="35"/>
      <c r="L486" s="38"/>
      <c r="M486" s="39"/>
    </row>
    <row r="487" spans="1:13" ht="12.95" customHeight="1" outlineLevel="4" x14ac:dyDescent="0.2">
      <c r="E487" s="34"/>
      <c r="F487" s="35"/>
      <c r="G487" s="36"/>
      <c r="H487" s="35"/>
      <c r="I487" s="35"/>
      <c r="J487" s="37"/>
      <c r="K487" s="35"/>
      <c r="L487" s="38"/>
      <c r="M487" s="39"/>
    </row>
    <row r="488" spans="1:13" ht="12.95" customHeight="1" outlineLevel="4" x14ac:dyDescent="0.2">
      <c r="E488" s="34"/>
      <c r="F488" s="35"/>
      <c r="G488" s="36"/>
      <c r="H488" s="35"/>
      <c r="I488" s="35"/>
      <c r="J488" s="37"/>
      <c r="K488" s="35"/>
      <c r="L488" s="38"/>
      <c r="M488" s="39"/>
    </row>
    <row r="489" spans="1:13" ht="12.95" customHeight="1" outlineLevel="4" x14ac:dyDescent="0.2">
      <c r="E489" s="34"/>
      <c r="F489" s="35"/>
      <c r="G489" s="36"/>
      <c r="H489" s="35"/>
      <c r="I489" s="35"/>
      <c r="J489" s="37"/>
      <c r="K489" s="35"/>
      <c r="L489" s="38"/>
      <c r="M489" s="39"/>
    </row>
    <row r="490" spans="1:13" ht="12.95" customHeight="1" outlineLevel="4" x14ac:dyDescent="0.2">
      <c r="E490" s="34"/>
      <c r="F490" s="35"/>
      <c r="G490" s="36"/>
      <c r="H490" s="35"/>
      <c r="I490" s="35"/>
      <c r="J490" s="37"/>
      <c r="K490" s="35"/>
      <c r="L490" s="38"/>
      <c r="M490" s="39"/>
    </row>
    <row r="491" spans="1:13" s="4" customFormat="1" ht="21.95" customHeight="1" outlineLevel="3" x14ac:dyDescent="0.2">
      <c r="A491" s="13"/>
      <c r="B491" s="14" t="s">
        <v>19</v>
      </c>
      <c r="C491" s="15">
        <v>2463</v>
      </c>
      <c r="D491" s="16" t="s">
        <v>50</v>
      </c>
      <c r="E491" s="14" t="s">
        <v>21</v>
      </c>
      <c r="F491" s="17"/>
      <c r="G491" s="18"/>
      <c r="H491" s="17"/>
      <c r="I491" s="19"/>
      <c r="J491" s="20"/>
      <c r="K491" s="20"/>
      <c r="L491" s="12"/>
      <c r="M491" s="9"/>
    </row>
    <row r="492" spans="1:13" ht="12.95" customHeight="1" outlineLevel="4" x14ac:dyDescent="0.2">
      <c r="A492" s="21"/>
      <c r="B492" s="21"/>
      <c r="C492" s="21"/>
      <c r="D492" s="21"/>
      <c r="E492" s="22" t="s">
        <v>22</v>
      </c>
      <c r="F492" s="23"/>
      <c r="G492" s="24"/>
      <c r="H492" s="25">
        <v>1.5</v>
      </c>
      <c r="I492" s="26"/>
      <c r="J492" s="27"/>
      <c r="K492" s="27"/>
      <c r="L492" s="7"/>
      <c r="M492" s="9"/>
    </row>
    <row r="493" spans="1:13" ht="12.95" customHeight="1" outlineLevel="4" x14ac:dyDescent="0.2">
      <c r="E493" s="28" t="s">
        <v>23</v>
      </c>
      <c r="F493" s="29">
        <v>943243</v>
      </c>
      <c r="G493" s="30" t="s">
        <v>44</v>
      </c>
      <c r="H493" s="31">
        <v>15</v>
      </c>
      <c r="I493" s="31">
        <v>15</v>
      </c>
      <c r="J493" s="32" t="s">
        <v>25</v>
      </c>
      <c r="K493" s="33">
        <v>2</v>
      </c>
      <c r="L493" s="54"/>
      <c r="M493" s="53">
        <f>I493*L493</f>
        <v>0</v>
      </c>
    </row>
    <row r="494" spans="1:13" ht="12.95" customHeight="1" outlineLevel="4" x14ac:dyDescent="0.2">
      <c r="E494" s="34"/>
      <c r="F494" s="35"/>
      <c r="G494" s="36"/>
      <c r="H494" s="35"/>
      <c r="I494" s="35"/>
      <c r="J494" s="37"/>
      <c r="K494" s="35"/>
      <c r="L494" s="38"/>
      <c r="M494" s="39"/>
    </row>
    <row r="495" spans="1:13" ht="12.95" customHeight="1" outlineLevel="4" x14ac:dyDescent="0.2">
      <c r="E495" s="34"/>
      <c r="F495" s="35"/>
      <c r="G495" s="36"/>
      <c r="H495" s="35"/>
      <c r="I495" s="35"/>
      <c r="J495" s="37"/>
      <c r="K495" s="35"/>
      <c r="L495" s="38"/>
      <c r="M495" s="39"/>
    </row>
    <row r="496" spans="1:13" ht="12.95" customHeight="1" outlineLevel="4" x14ac:dyDescent="0.2">
      <c r="E496" s="34"/>
      <c r="F496" s="35"/>
      <c r="G496" s="36"/>
      <c r="H496" s="35"/>
      <c r="I496" s="35"/>
      <c r="J496" s="37"/>
      <c r="K496" s="35"/>
      <c r="L496" s="38"/>
      <c r="M496" s="39"/>
    </row>
    <row r="497" spans="1:13" ht="12.95" customHeight="1" outlineLevel="4" x14ac:dyDescent="0.2">
      <c r="E497" s="34"/>
      <c r="F497" s="35"/>
      <c r="G497" s="36"/>
      <c r="H497" s="35"/>
      <c r="I497" s="35"/>
      <c r="J497" s="37"/>
      <c r="K497" s="35"/>
      <c r="L497" s="38"/>
      <c r="M497" s="39"/>
    </row>
    <row r="498" spans="1:13" ht="12.95" customHeight="1" outlineLevel="4" x14ac:dyDescent="0.2">
      <c r="E498" s="34"/>
      <c r="F498" s="35"/>
      <c r="G498" s="36"/>
      <c r="H498" s="35"/>
      <c r="I498" s="35"/>
      <c r="J498" s="37"/>
      <c r="K498" s="35"/>
      <c r="L498" s="38"/>
      <c r="M498" s="39"/>
    </row>
    <row r="499" spans="1:13" ht="12.95" customHeight="1" outlineLevel="4" x14ac:dyDescent="0.2">
      <c r="E499" s="34"/>
      <c r="F499" s="35"/>
      <c r="G499" s="36"/>
      <c r="H499" s="35"/>
      <c r="I499" s="35"/>
      <c r="J499" s="37"/>
      <c r="K499" s="35"/>
      <c r="L499" s="38"/>
      <c r="M499" s="39"/>
    </row>
    <row r="500" spans="1:13" ht="12.95" customHeight="1" outlineLevel="4" x14ac:dyDescent="0.2">
      <c r="E500" s="34"/>
      <c r="F500" s="35"/>
      <c r="G500" s="36"/>
      <c r="H500" s="35"/>
      <c r="I500" s="35"/>
      <c r="J500" s="37"/>
      <c r="K500" s="35"/>
      <c r="L500" s="38"/>
      <c r="M500" s="39"/>
    </row>
    <row r="501" spans="1:13" ht="12.95" customHeight="1" outlineLevel="4" x14ac:dyDescent="0.2">
      <c r="E501" s="34"/>
      <c r="F501" s="35"/>
      <c r="G501" s="36"/>
      <c r="H501" s="35"/>
      <c r="I501" s="35"/>
      <c r="J501" s="37"/>
      <c r="K501" s="35"/>
      <c r="L501" s="38"/>
      <c r="M501" s="39"/>
    </row>
    <row r="502" spans="1:13" ht="12.95" customHeight="1" outlineLevel="4" x14ac:dyDescent="0.2">
      <c r="E502" s="34"/>
      <c r="F502" s="35"/>
      <c r="G502" s="36"/>
      <c r="H502" s="35"/>
      <c r="I502" s="35"/>
      <c r="J502" s="37"/>
      <c r="K502" s="35"/>
      <c r="L502" s="38"/>
      <c r="M502" s="39"/>
    </row>
    <row r="503" spans="1:13" ht="12.95" customHeight="1" outlineLevel="4" x14ac:dyDescent="0.2">
      <c r="E503" s="34"/>
      <c r="F503" s="35"/>
      <c r="G503" s="36"/>
      <c r="H503" s="35"/>
      <c r="I503" s="35"/>
      <c r="J503" s="37"/>
      <c r="K503" s="35"/>
      <c r="L503" s="38"/>
      <c r="M503" s="39"/>
    </row>
    <row r="504" spans="1:13" ht="12.95" customHeight="1" outlineLevel="4" x14ac:dyDescent="0.2">
      <c r="E504" s="34"/>
      <c r="F504" s="35"/>
      <c r="G504" s="36"/>
      <c r="H504" s="35"/>
      <c r="I504" s="35"/>
      <c r="J504" s="37"/>
      <c r="K504" s="35"/>
      <c r="L504" s="38"/>
      <c r="M504" s="39"/>
    </row>
    <row r="505" spans="1:13" ht="12.95" customHeight="1" outlineLevel="4" x14ac:dyDescent="0.2">
      <c r="E505" s="34"/>
      <c r="F505" s="35"/>
      <c r="G505" s="36"/>
      <c r="H505" s="35"/>
      <c r="I505" s="35"/>
      <c r="J505" s="37"/>
      <c r="K505" s="35"/>
      <c r="L505" s="38"/>
      <c r="M505" s="39"/>
    </row>
    <row r="506" spans="1:13" ht="12.95" customHeight="1" outlineLevel="4" x14ac:dyDescent="0.2">
      <c r="E506" s="34"/>
      <c r="F506" s="35"/>
      <c r="G506" s="36"/>
      <c r="H506" s="35"/>
      <c r="I506" s="35"/>
      <c r="J506" s="37"/>
      <c r="K506" s="35"/>
      <c r="L506" s="38"/>
      <c r="M506" s="39"/>
    </row>
    <row r="507" spans="1:13" s="4" customFormat="1" ht="21.95" customHeight="1" outlineLevel="3" x14ac:dyDescent="0.2">
      <c r="A507" s="13"/>
      <c r="B507" s="14" t="s">
        <v>19</v>
      </c>
      <c r="C507" s="15">
        <v>2444</v>
      </c>
      <c r="D507" s="16" t="s">
        <v>38</v>
      </c>
      <c r="E507" s="14" t="s">
        <v>21</v>
      </c>
      <c r="F507" s="17"/>
      <c r="G507" s="18"/>
      <c r="H507" s="17"/>
      <c r="I507" s="19"/>
      <c r="J507" s="20"/>
      <c r="K507" s="20"/>
      <c r="L507" s="12"/>
      <c r="M507" s="9"/>
    </row>
    <row r="508" spans="1:13" ht="12.95" customHeight="1" outlineLevel="4" x14ac:dyDescent="0.2">
      <c r="A508" s="21"/>
      <c r="B508" s="21"/>
      <c r="C508" s="21"/>
      <c r="D508" s="21"/>
      <c r="E508" s="22" t="s">
        <v>22</v>
      </c>
      <c r="F508" s="23"/>
      <c r="G508" s="24"/>
      <c r="H508" s="25">
        <v>1.2</v>
      </c>
      <c r="I508" s="26"/>
      <c r="J508" s="27"/>
      <c r="K508" s="27"/>
      <c r="L508" s="7"/>
      <c r="M508" s="9"/>
    </row>
    <row r="509" spans="1:13" ht="12.95" customHeight="1" outlineLevel="4" x14ac:dyDescent="0.2">
      <c r="E509" s="28" t="s">
        <v>23</v>
      </c>
      <c r="F509" s="29">
        <v>943235</v>
      </c>
      <c r="G509" s="30" t="s">
        <v>39</v>
      </c>
      <c r="H509" s="31">
        <v>12</v>
      </c>
      <c r="I509" s="31">
        <v>12</v>
      </c>
      <c r="J509" s="32" t="s">
        <v>25</v>
      </c>
      <c r="K509" s="33">
        <v>4</v>
      </c>
      <c r="L509" s="54"/>
      <c r="M509" s="53">
        <f>I509*L509</f>
        <v>0</v>
      </c>
    </row>
    <row r="510" spans="1:13" ht="12.95" customHeight="1" outlineLevel="4" x14ac:dyDescent="0.2">
      <c r="E510" s="28" t="s">
        <v>23</v>
      </c>
      <c r="F510" s="29">
        <v>943236</v>
      </c>
      <c r="G510" s="30" t="s">
        <v>40</v>
      </c>
      <c r="H510" s="31">
        <v>12</v>
      </c>
      <c r="I510" s="31">
        <v>12</v>
      </c>
      <c r="J510" s="32" t="s">
        <v>25</v>
      </c>
      <c r="K510" s="33">
        <v>4</v>
      </c>
      <c r="L510" s="54"/>
      <c r="M510" s="53">
        <f>I510*L510</f>
        <v>0</v>
      </c>
    </row>
    <row r="511" spans="1:13" ht="12.95" customHeight="1" outlineLevel="4" x14ac:dyDescent="0.2">
      <c r="E511" s="28" t="s">
        <v>23</v>
      </c>
      <c r="F511" s="29">
        <v>943237</v>
      </c>
      <c r="G511" s="30" t="s">
        <v>41</v>
      </c>
      <c r="H511" s="31">
        <v>12</v>
      </c>
      <c r="I511" s="31">
        <v>12</v>
      </c>
      <c r="J511" s="32" t="s">
        <v>25</v>
      </c>
      <c r="K511" s="33">
        <v>5</v>
      </c>
      <c r="L511" s="54"/>
      <c r="M511" s="53">
        <f>I511*L511</f>
        <v>0</v>
      </c>
    </row>
    <row r="512" spans="1:13" ht="12.95" customHeight="1" outlineLevel="4" x14ac:dyDescent="0.2">
      <c r="E512" s="28" t="s">
        <v>23</v>
      </c>
      <c r="F512" s="29">
        <v>943234</v>
      </c>
      <c r="G512" s="30" t="s">
        <v>51</v>
      </c>
      <c r="H512" s="31">
        <v>12</v>
      </c>
      <c r="I512" s="31">
        <v>12</v>
      </c>
      <c r="J512" s="32" t="s">
        <v>25</v>
      </c>
      <c r="K512" s="33">
        <v>4</v>
      </c>
      <c r="L512" s="54"/>
      <c r="M512" s="53">
        <f>I512*L512</f>
        <v>0</v>
      </c>
    </row>
    <row r="513" spans="1:13" ht="12.95" customHeight="1" outlineLevel="4" x14ac:dyDescent="0.2">
      <c r="E513" s="34"/>
      <c r="F513" s="35"/>
      <c r="G513" s="36"/>
      <c r="H513" s="35"/>
      <c r="I513" s="35"/>
      <c r="J513" s="37"/>
      <c r="K513" s="35"/>
      <c r="L513" s="38"/>
      <c r="M513" s="39"/>
    </row>
    <row r="514" spans="1:13" ht="12.95" customHeight="1" outlineLevel="4" x14ac:dyDescent="0.2">
      <c r="E514" s="34"/>
      <c r="F514" s="35"/>
      <c r="G514" s="36"/>
      <c r="H514" s="35"/>
      <c r="I514" s="35"/>
      <c r="J514" s="37"/>
      <c r="K514" s="35"/>
      <c r="L514" s="38"/>
      <c r="M514" s="39"/>
    </row>
    <row r="515" spans="1:13" ht="12.95" customHeight="1" outlineLevel="4" x14ac:dyDescent="0.2">
      <c r="E515" s="34"/>
      <c r="F515" s="35"/>
      <c r="G515" s="36"/>
      <c r="H515" s="35"/>
      <c r="I515" s="35"/>
      <c r="J515" s="37"/>
      <c r="K515" s="35"/>
      <c r="L515" s="38"/>
      <c r="M515" s="39"/>
    </row>
    <row r="516" spans="1:13" ht="12.95" customHeight="1" outlineLevel="4" x14ac:dyDescent="0.2">
      <c r="E516" s="34"/>
      <c r="F516" s="35"/>
      <c r="G516" s="36"/>
      <c r="H516" s="35"/>
      <c r="I516" s="35"/>
      <c r="J516" s="37"/>
      <c r="K516" s="35"/>
      <c r="L516" s="38"/>
      <c r="M516" s="39"/>
    </row>
    <row r="517" spans="1:13" ht="12.95" customHeight="1" outlineLevel="4" x14ac:dyDescent="0.2">
      <c r="E517" s="34"/>
      <c r="F517" s="35"/>
      <c r="G517" s="36"/>
      <c r="H517" s="35"/>
      <c r="I517" s="35"/>
      <c r="J517" s="37"/>
      <c r="K517" s="35"/>
      <c r="L517" s="38"/>
      <c r="M517" s="39"/>
    </row>
    <row r="518" spans="1:13" ht="12.95" customHeight="1" outlineLevel="4" x14ac:dyDescent="0.2">
      <c r="E518" s="34"/>
      <c r="F518" s="35"/>
      <c r="G518" s="36"/>
      <c r="H518" s="35"/>
      <c r="I518" s="35"/>
      <c r="J518" s="37"/>
      <c r="K518" s="35"/>
      <c r="L518" s="38"/>
      <c r="M518" s="39"/>
    </row>
    <row r="519" spans="1:13" ht="12.95" customHeight="1" outlineLevel="4" x14ac:dyDescent="0.2">
      <c r="E519" s="34"/>
      <c r="F519" s="35"/>
      <c r="G519" s="36"/>
      <c r="H519" s="35"/>
      <c r="I519" s="35"/>
      <c r="J519" s="37"/>
      <c r="K519" s="35"/>
      <c r="L519" s="38"/>
      <c r="M519" s="39"/>
    </row>
    <row r="520" spans="1:13" ht="12.95" customHeight="1" outlineLevel="4" x14ac:dyDescent="0.2">
      <c r="E520" s="34"/>
      <c r="F520" s="35"/>
      <c r="G520" s="36"/>
      <c r="H520" s="35"/>
      <c r="I520" s="35"/>
      <c r="J520" s="37"/>
      <c r="K520" s="35"/>
      <c r="L520" s="38"/>
      <c r="M520" s="39"/>
    </row>
    <row r="521" spans="1:13" ht="12.95" customHeight="1" outlineLevel="4" x14ac:dyDescent="0.2">
      <c r="E521" s="34"/>
      <c r="F521" s="35"/>
      <c r="G521" s="36"/>
      <c r="H521" s="35"/>
      <c r="I521" s="35"/>
      <c r="J521" s="37"/>
      <c r="K521" s="35"/>
      <c r="L521" s="38"/>
      <c r="M521" s="39"/>
    </row>
    <row r="522" spans="1:13" ht="12.95" customHeight="1" outlineLevel="4" x14ac:dyDescent="0.2">
      <c r="E522" s="34"/>
      <c r="F522" s="35"/>
      <c r="G522" s="36"/>
      <c r="H522" s="35"/>
      <c r="I522" s="35"/>
      <c r="J522" s="37"/>
      <c r="K522" s="35"/>
      <c r="L522" s="38"/>
      <c r="M522" s="39"/>
    </row>
    <row r="523" spans="1:13" s="4" customFormat="1" ht="21.95" customHeight="1" outlineLevel="3" x14ac:dyDescent="0.2">
      <c r="A523" s="13"/>
      <c r="B523" s="14" t="s">
        <v>19</v>
      </c>
      <c r="C523" s="15">
        <v>2457</v>
      </c>
      <c r="D523" s="16" t="s">
        <v>38</v>
      </c>
      <c r="E523" s="14" t="s">
        <v>21</v>
      </c>
      <c r="F523" s="17"/>
      <c r="G523" s="18"/>
      <c r="H523" s="17"/>
      <c r="I523" s="19"/>
      <c r="J523" s="20"/>
      <c r="K523" s="20"/>
      <c r="L523" s="12"/>
      <c r="M523" s="9"/>
    </row>
    <row r="524" spans="1:13" ht="12.95" customHeight="1" outlineLevel="4" x14ac:dyDescent="0.2">
      <c r="A524" s="21"/>
      <c r="B524" s="21"/>
      <c r="C524" s="21"/>
      <c r="D524" s="21"/>
      <c r="E524" s="22" t="s">
        <v>22</v>
      </c>
      <c r="F524" s="23"/>
      <c r="G524" s="24"/>
      <c r="H524" s="25">
        <v>1.2</v>
      </c>
      <c r="I524" s="26"/>
      <c r="J524" s="27"/>
      <c r="K524" s="27"/>
      <c r="L524" s="7"/>
      <c r="M524" s="9"/>
    </row>
    <row r="525" spans="1:13" ht="12.95" customHeight="1" outlineLevel="4" x14ac:dyDescent="0.2">
      <c r="E525" s="28" t="s">
        <v>23</v>
      </c>
      <c r="F525" s="29">
        <v>943239</v>
      </c>
      <c r="G525" s="30" t="s">
        <v>39</v>
      </c>
      <c r="H525" s="31">
        <v>12</v>
      </c>
      <c r="I525" s="31">
        <v>12</v>
      </c>
      <c r="J525" s="32" t="s">
        <v>25</v>
      </c>
      <c r="K525" s="33">
        <v>2</v>
      </c>
      <c r="L525" s="54"/>
      <c r="M525" s="53">
        <f>I525*L525</f>
        <v>0</v>
      </c>
    </row>
    <row r="526" spans="1:13" ht="12.95" customHeight="1" outlineLevel="4" x14ac:dyDescent="0.2">
      <c r="E526" s="28" t="s">
        <v>23</v>
      </c>
      <c r="F526" s="29">
        <v>943240</v>
      </c>
      <c r="G526" s="30" t="s">
        <v>40</v>
      </c>
      <c r="H526" s="31">
        <v>12</v>
      </c>
      <c r="I526" s="31">
        <v>12</v>
      </c>
      <c r="J526" s="32" t="s">
        <v>25</v>
      </c>
      <c r="K526" s="33">
        <v>2</v>
      </c>
      <c r="L526" s="54"/>
      <c r="M526" s="53">
        <f>I526*L526</f>
        <v>0</v>
      </c>
    </row>
    <row r="527" spans="1:13" ht="12.95" customHeight="1" outlineLevel="4" x14ac:dyDescent="0.2">
      <c r="E527" s="28" t="s">
        <v>23</v>
      </c>
      <c r="F527" s="29">
        <v>943241</v>
      </c>
      <c r="G527" s="30" t="s">
        <v>41</v>
      </c>
      <c r="H527" s="31">
        <v>12</v>
      </c>
      <c r="I527" s="31">
        <v>12</v>
      </c>
      <c r="J527" s="32" t="s">
        <v>25</v>
      </c>
      <c r="K527" s="33">
        <v>2</v>
      </c>
      <c r="L527" s="54"/>
      <c r="M527" s="53">
        <f>I527*L527</f>
        <v>0</v>
      </c>
    </row>
    <row r="528" spans="1:13" ht="12.95" customHeight="1" outlineLevel="4" x14ac:dyDescent="0.2">
      <c r="E528" s="28" t="s">
        <v>23</v>
      </c>
      <c r="F528" s="29">
        <v>943242</v>
      </c>
      <c r="G528" s="30" t="s">
        <v>42</v>
      </c>
      <c r="H528" s="31">
        <v>12</v>
      </c>
      <c r="I528" s="31">
        <v>12</v>
      </c>
      <c r="J528" s="32" t="s">
        <v>25</v>
      </c>
      <c r="K528" s="33">
        <v>2</v>
      </c>
      <c r="L528" s="54"/>
      <c r="M528" s="53">
        <f>I528*L528</f>
        <v>0</v>
      </c>
    </row>
    <row r="529" spans="1:13" ht="12.95" customHeight="1" outlineLevel="4" x14ac:dyDescent="0.2">
      <c r="E529" s="28" t="s">
        <v>23</v>
      </c>
      <c r="F529" s="29">
        <v>943238</v>
      </c>
      <c r="G529" s="30" t="s">
        <v>51</v>
      </c>
      <c r="H529" s="31">
        <v>12</v>
      </c>
      <c r="I529" s="31">
        <v>12</v>
      </c>
      <c r="J529" s="32" t="s">
        <v>25</v>
      </c>
      <c r="K529" s="33">
        <v>2</v>
      </c>
      <c r="L529" s="54"/>
      <c r="M529" s="53">
        <f>I529*L529</f>
        <v>0</v>
      </c>
    </row>
    <row r="530" spans="1:13" ht="12.95" customHeight="1" outlineLevel="4" x14ac:dyDescent="0.2">
      <c r="E530" s="34"/>
      <c r="F530" s="35"/>
      <c r="G530" s="36"/>
      <c r="H530" s="35"/>
      <c r="I530" s="35"/>
      <c r="J530" s="37"/>
      <c r="K530" s="35"/>
      <c r="L530" s="38"/>
      <c r="M530" s="39"/>
    </row>
    <row r="531" spans="1:13" ht="12.95" customHeight="1" outlineLevel="4" x14ac:dyDescent="0.2">
      <c r="E531" s="34"/>
      <c r="F531" s="35"/>
      <c r="G531" s="36"/>
      <c r="H531" s="35"/>
      <c r="I531" s="35"/>
      <c r="J531" s="37"/>
      <c r="K531" s="35"/>
      <c r="L531" s="38"/>
      <c r="M531" s="39"/>
    </row>
    <row r="532" spans="1:13" ht="12.95" customHeight="1" outlineLevel="4" x14ac:dyDescent="0.2">
      <c r="E532" s="34"/>
      <c r="F532" s="35"/>
      <c r="G532" s="36"/>
      <c r="H532" s="35"/>
      <c r="I532" s="35"/>
      <c r="J532" s="37"/>
      <c r="K532" s="35"/>
      <c r="L532" s="38"/>
      <c r="M532" s="39"/>
    </row>
    <row r="533" spans="1:13" ht="12.95" customHeight="1" outlineLevel="4" x14ac:dyDescent="0.2">
      <c r="E533" s="34"/>
      <c r="F533" s="35"/>
      <c r="G533" s="36"/>
      <c r="H533" s="35"/>
      <c r="I533" s="35"/>
      <c r="J533" s="37"/>
      <c r="K533" s="35"/>
      <c r="L533" s="38"/>
      <c r="M533" s="39"/>
    </row>
    <row r="534" spans="1:13" ht="12.95" customHeight="1" outlineLevel="4" x14ac:dyDescent="0.2">
      <c r="E534" s="34"/>
      <c r="F534" s="35"/>
      <c r="G534" s="36"/>
      <c r="H534" s="35"/>
      <c r="I534" s="35"/>
      <c r="J534" s="37"/>
      <c r="K534" s="35"/>
      <c r="L534" s="38"/>
      <c r="M534" s="39"/>
    </row>
    <row r="535" spans="1:13" ht="12.95" customHeight="1" outlineLevel="4" x14ac:dyDescent="0.2">
      <c r="E535" s="34"/>
      <c r="F535" s="35"/>
      <c r="G535" s="36"/>
      <c r="H535" s="35"/>
      <c r="I535" s="35"/>
      <c r="J535" s="37"/>
      <c r="K535" s="35"/>
      <c r="L535" s="38"/>
      <c r="M535" s="39"/>
    </row>
    <row r="536" spans="1:13" ht="12.95" customHeight="1" outlineLevel="4" x14ac:dyDescent="0.2">
      <c r="E536" s="34"/>
      <c r="F536" s="35"/>
      <c r="G536" s="36"/>
      <c r="H536" s="35"/>
      <c r="I536" s="35"/>
      <c r="J536" s="37"/>
      <c r="K536" s="35"/>
      <c r="L536" s="38"/>
      <c r="M536" s="39"/>
    </row>
    <row r="537" spans="1:13" ht="12.95" customHeight="1" outlineLevel="4" x14ac:dyDescent="0.2">
      <c r="E537" s="34"/>
      <c r="F537" s="35"/>
      <c r="G537" s="36"/>
      <c r="H537" s="35"/>
      <c r="I537" s="35"/>
      <c r="J537" s="37"/>
      <c r="K537" s="35"/>
      <c r="L537" s="38"/>
      <c r="M537" s="39"/>
    </row>
    <row r="538" spans="1:13" ht="12.95" customHeight="1" outlineLevel="4" x14ac:dyDescent="0.2">
      <c r="E538" s="34"/>
      <c r="F538" s="35"/>
      <c r="G538" s="36"/>
      <c r="H538" s="35"/>
      <c r="I538" s="35"/>
      <c r="J538" s="37"/>
      <c r="K538" s="35"/>
      <c r="L538" s="38"/>
      <c r="M538" s="39"/>
    </row>
    <row r="539" spans="1:13" s="4" customFormat="1" ht="21.95" customHeight="1" outlineLevel="3" x14ac:dyDescent="0.2">
      <c r="A539" s="13"/>
      <c r="B539" s="14" t="s">
        <v>19</v>
      </c>
      <c r="C539" s="15">
        <v>2468</v>
      </c>
      <c r="D539" s="16" t="s">
        <v>38</v>
      </c>
      <c r="E539" s="14" t="s">
        <v>21</v>
      </c>
      <c r="F539" s="17"/>
      <c r="G539" s="18"/>
      <c r="H539" s="17"/>
      <c r="I539" s="19"/>
      <c r="J539" s="20"/>
      <c r="K539" s="20"/>
      <c r="L539" s="12"/>
      <c r="M539" s="9"/>
    </row>
    <row r="540" spans="1:13" ht="12.95" customHeight="1" outlineLevel="4" x14ac:dyDescent="0.2">
      <c r="A540" s="21"/>
      <c r="B540" s="21"/>
      <c r="C540" s="21"/>
      <c r="D540" s="21"/>
      <c r="E540" s="22" t="s">
        <v>22</v>
      </c>
      <c r="F540" s="23"/>
      <c r="G540" s="24"/>
      <c r="H540" s="25">
        <v>1.3</v>
      </c>
      <c r="I540" s="26"/>
      <c r="J540" s="27"/>
      <c r="K540" s="27"/>
      <c r="L540" s="7"/>
      <c r="M540" s="9"/>
    </row>
    <row r="541" spans="1:13" ht="12.95" customHeight="1" outlineLevel="4" x14ac:dyDescent="0.2">
      <c r="E541" s="28" t="s">
        <v>23</v>
      </c>
      <c r="F541" s="29">
        <v>943246</v>
      </c>
      <c r="G541" s="30" t="s">
        <v>44</v>
      </c>
      <c r="H541" s="31">
        <v>13</v>
      </c>
      <c r="I541" s="31">
        <v>13</v>
      </c>
      <c r="J541" s="32" t="s">
        <v>25</v>
      </c>
      <c r="K541" s="33">
        <v>6</v>
      </c>
      <c r="L541" s="54"/>
      <c r="M541" s="53">
        <f>I541*L541</f>
        <v>0</v>
      </c>
    </row>
    <row r="542" spans="1:13" ht="12.95" customHeight="1" outlineLevel="4" x14ac:dyDescent="0.2">
      <c r="E542" s="34"/>
      <c r="F542" s="35"/>
      <c r="G542" s="36"/>
      <c r="H542" s="35"/>
      <c r="I542" s="35"/>
      <c r="J542" s="37"/>
      <c r="K542" s="35"/>
      <c r="L542" s="38"/>
      <c r="M542" s="39"/>
    </row>
    <row r="543" spans="1:13" ht="12.95" customHeight="1" outlineLevel="4" x14ac:dyDescent="0.2">
      <c r="E543" s="34"/>
      <c r="F543" s="35"/>
      <c r="G543" s="36"/>
      <c r="H543" s="35"/>
      <c r="I543" s="35"/>
      <c r="J543" s="37"/>
      <c r="K543" s="35"/>
      <c r="L543" s="38"/>
      <c r="M543" s="39"/>
    </row>
    <row r="544" spans="1:13" ht="12.95" customHeight="1" outlineLevel="4" x14ac:dyDescent="0.2">
      <c r="E544" s="34"/>
      <c r="F544" s="35"/>
      <c r="G544" s="36"/>
      <c r="H544" s="35"/>
      <c r="I544" s="35"/>
      <c r="J544" s="37"/>
      <c r="K544" s="35"/>
      <c r="L544" s="38"/>
      <c r="M544" s="39"/>
    </row>
    <row r="545" spans="1:13" ht="12.95" customHeight="1" outlineLevel="4" x14ac:dyDescent="0.2">
      <c r="E545" s="34"/>
      <c r="F545" s="35"/>
      <c r="G545" s="36"/>
      <c r="H545" s="35"/>
      <c r="I545" s="35"/>
      <c r="J545" s="37"/>
      <c r="K545" s="35"/>
      <c r="L545" s="38"/>
      <c r="M545" s="39"/>
    </row>
    <row r="546" spans="1:13" ht="12.95" customHeight="1" outlineLevel="4" x14ac:dyDescent="0.2">
      <c r="E546" s="34"/>
      <c r="F546" s="35"/>
      <c r="G546" s="36"/>
      <c r="H546" s="35"/>
      <c r="I546" s="35"/>
      <c r="J546" s="37"/>
      <c r="K546" s="35"/>
      <c r="L546" s="38"/>
      <c r="M546" s="39"/>
    </row>
    <row r="547" spans="1:13" ht="12.95" customHeight="1" outlineLevel="4" x14ac:dyDescent="0.2">
      <c r="E547" s="34"/>
      <c r="F547" s="35"/>
      <c r="G547" s="36"/>
      <c r="H547" s="35"/>
      <c r="I547" s="35"/>
      <c r="J547" s="37"/>
      <c r="K547" s="35"/>
      <c r="L547" s="38"/>
      <c r="M547" s="39"/>
    </row>
    <row r="548" spans="1:13" ht="12.95" customHeight="1" outlineLevel="4" x14ac:dyDescent="0.2">
      <c r="E548" s="34"/>
      <c r="F548" s="35"/>
      <c r="G548" s="36"/>
      <c r="H548" s="35"/>
      <c r="I548" s="35"/>
      <c r="J548" s="37"/>
      <c r="K548" s="35"/>
      <c r="L548" s="38"/>
      <c r="M548" s="39"/>
    </row>
    <row r="549" spans="1:13" ht="12.95" customHeight="1" outlineLevel="4" x14ac:dyDescent="0.2">
      <c r="E549" s="34"/>
      <c r="F549" s="35"/>
      <c r="G549" s="36"/>
      <c r="H549" s="35"/>
      <c r="I549" s="35"/>
      <c r="J549" s="37"/>
      <c r="K549" s="35"/>
      <c r="L549" s="38"/>
      <c r="M549" s="39"/>
    </row>
    <row r="550" spans="1:13" ht="12.95" customHeight="1" outlineLevel="4" x14ac:dyDescent="0.2">
      <c r="E550" s="34"/>
      <c r="F550" s="35"/>
      <c r="G550" s="36"/>
      <c r="H550" s="35"/>
      <c r="I550" s="35"/>
      <c r="J550" s="37"/>
      <c r="K550" s="35"/>
      <c r="L550" s="38"/>
      <c r="M550" s="39"/>
    </row>
    <row r="551" spans="1:13" ht="12.95" customHeight="1" outlineLevel="4" x14ac:dyDescent="0.2">
      <c r="E551" s="34"/>
      <c r="F551" s="35"/>
      <c r="G551" s="36"/>
      <c r="H551" s="35"/>
      <c r="I551" s="35"/>
      <c r="J551" s="37"/>
      <c r="K551" s="35"/>
      <c r="L551" s="38"/>
      <c r="M551" s="39"/>
    </row>
    <row r="552" spans="1:13" ht="12.95" customHeight="1" outlineLevel="4" x14ac:dyDescent="0.2">
      <c r="E552" s="34"/>
      <c r="F552" s="35"/>
      <c r="G552" s="36"/>
      <c r="H552" s="35"/>
      <c r="I552" s="35"/>
      <c r="J552" s="37"/>
      <c r="K552" s="35"/>
      <c r="L552" s="38"/>
      <c r="M552" s="39"/>
    </row>
    <row r="553" spans="1:13" ht="12.95" customHeight="1" outlineLevel="4" x14ac:dyDescent="0.2">
      <c r="E553" s="34"/>
      <c r="F553" s="35"/>
      <c r="G553" s="36"/>
      <c r="H553" s="35"/>
      <c r="I553" s="35"/>
      <c r="J553" s="37"/>
      <c r="K553" s="35"/>
      <c r="L553" s="38"/>
      <c r="M553" s="39"/>
    </row>
    <row r="554" spans="1:13" ht="12.95" customHeight="1" outlineLevel="4" x14ac:dyDescent="0.2">
      <c r="E554" s="34"/>
      <c r="F554" s="35"/>
      <c r="G554" s="36"/>
      <c r="H554" s="35"/>
      <c r="I554" s="35"/>
      <c r="J554" s="37"/>
      <c r="K554" s="35"/>
      <c r="L554" s="38"/>
      <c r="M554" s="39"/>
    </row>
    <row r="555" spans="1:13" s="4" customFormat="1" ht="21.95" customHeight="1" outlineLevel="3" x14ac:dyDescent="0.2">
      <c r="A555" s="13"/>
      <c r="B555" s="14" t="s">
        <v>19</v>
      </c>
      <c r="C555" s="15">
        <v>2475</v>
      </c>
      <c r="D555" s="16" t="s">
        <v>38</v>
      </c>
      <c r="E555" s="14" t="s">
        <v>21</v>
      </c>
      <c r="F555" s="17"/>
      <c r="G555" s="18"/>
      <c r="H555" s="17"/>
      <c r="I555" s="19"/>
      <c r="J555" s="20"/>
      <c r="K555" s="20"/>
      <c r="L555" s="12"/>
      <c r="M555" s="9"/>
    </row>
    <row r="556" spans="1:13" ht="12.95" customHeight="1" outlineLevel="4" x14ac:dyDescent="0.2">
      <c r="A556" s="21"/>
      <c r="B556" s="21"/>
      <c r="C556" s="21"/>
      <c r="D556" s="21"/>
      <c r="E556" s="22" t="s">
        <v>22</v>
      </c>
      <c r="F556" s="23"/>
      <c r="G556" s="24"/>
      <c r="H556" s="25">
        <v>1.3</v>
      </c>
      <c r="I556" s="26"/>
      <c r="J556" s="27"/>
      <c r="K556" s="27"/>
      <c r="L556" s="7"/>
      <c r="M556" s="9"/>
    </row>
    <row r="557" spans="1:13" ht="12.95" customHeight="1" outlineLevel="4" x14ac:dyDescent="0.2">
      <c r="E557" s="28" t="s">
        <v>23</v>
      </c>
      <c r="F557" s="29">
        <v>943253</v>
      </c>
      <c r="G557" s="30" t="s">
        <v>44</v>
      </c>
      <c r="H557" s="31">
        <v>13</v>
      </c>
      <c r="I557" s="31">
        <v>13</v>
      </c>
      <c r="J557" s="32" t="s">
        <v>25</v>
      </c>
      <c r="K557" s="33">
        <v>6</v>
      </c>
      <c r="L557" s="54"/>
      <c r="M557" s="53">
        <f>I557*L557</f>
        <v>0</v>
      </c>
    </row>
    <row r="558" spans="1:13" ht="12.95" customHeight="1" outlineLevel="4" x14ac:dyDescent="0.2">
      <c r="E558" s="34"/>
      <c r="F558" s="35"/>
      <c r="G558" s="36"/>
      <c r="H558" s="35"/>
      <c r="I558" s="35"/>
      <c r="J558" s="37"/>
      <c r="K558" s="35"/>
      <c r="L558" s="38"/>
      <c r="M558" s="39"/>
    </row>
    <row r="559" spans="1:13" ht="12.95" customHeight="1" outlineLevel="4" x14ac:dyDescent="0.2">
      <c r="E559" s="34"/>
      <c r="F559" s="35"/>
      <c r="G559" s="36"/>
      <c r="H559" s="35"/>
      <c r="I559" s="35"/>
      <c r="J559" s="37"/>
      <c r="K559" s="35"/>
      <c r="L559" s="38"/>
      <c r="M559" s="39"/>
    </row>
    <row r="560" spans="1:13" ht="12.95" customHeight="1" outlineLevel="4" x14ac:dyDescent="0.2">
      <c r="E560" s="34"/>
      <c r="F560" s="35"/>
      <c r="G560" s="36"/>
      <c r="H560" s="35"/>
      <c r="I560" s="35"/>
      <c r="J560" s="37"/>
      <c r="K560" s="35"/>
      <c r="L560" s="38"/>
      <c r="M560" s="39"/>
    </row>
    <row r="561" spans="1:13" ht="12.95" customHeight="1" outlineLevel="4" x14ac:dyDescent="0.2">
      <c r="E561" s="34"/>
      <c r="F561" s="35"/>
      <c r="G561" s="36"/>
      <c r="H561" s="35"/>
      <c r="I561" s="35"/>
      <c r="J561" s="37"/>
      <c r="K561" s="35"/>
      <c r="L561" s="38"/>
      <c r="M561" s="39"/>
    </row>
    <row r="562" spans="1:13" ht="12.95" customHeight="1" outlineLevel="4" x14ac:dyDescent="0.2">
      <c r="E562" s="34"/>
      <c r="F562" s="35"/>
      <c r="G562" s="36"/>
      <c r="H562" s="35"/>
      <c r="I562" s="35"/>
      <c r="J562" s="37"/>
      <c r="K562" s="35"/>
      <c r="L562" s="38"/>
      <c r="M562" s="39"/>
    </row>
    <row r="563" spans="1:13" ht="12.95" customHeight="1" outlineLevel="4" x14ac:dyDescent="0.2">
      <c r="E563" s="34"/>
      <c r="F563" s="35"/>
      <c r="G563" s="36"/>
      <c r="H563" s="35"/>
      <c r="I563" s="35"/>
      <c r="J563" s="37"/>
      <c r="K563" s="35"/>
      <c r="L563" s="38"/>
      <c r="M563" s="39"/>
    </row>
    <row r="564" spans="1:13" ht="12.95" customHeight="1" outlineLevel="4" x14ac:dyDescent="0.2">
      <c r="E564" s="34"/>
      <c r="F564" s="35"/>
      <c r="G564" s="36"/>
      <c r="H564" s="35"/>
      <c r="I564" s="35"/>
      <c r="J564" s="37"/>
      <c r="K564" s="35"/>
      <c r="L564" s="38"/>
      <c r="M564" s="39"/>
    </row>
    <row r="565" spans="1:13" ht="12.95" customHeight="1" outlineLevel="4" x14ac:dyDescent="0.2">
      <c r="E565" s="34"/>
      <c r="F565" s="35"/>
      <c r="G565" s="36"/>
      <c r="H565" s="35"/>
      <c r="I565" s="35"/>
      <c r="J565" s="37"/>
      <c r="K565" s="35"/>
      <c r="L565" s="38"/>
      <c r="M565" s="39"/>
    </row>
    <row r="566" spans="1:13" ht="12.95" customHeight="1" outlineLevel="4" x14ac:dyDescent="0.2">
      <c r="E566" s="34"/>
      <c r="F566" s="35"/>
      <c r="G566" s="36"/>
      <c r="H566" s="35"/>
      <c r="I566" s="35"/>
      <c r="J566" s="37"/>
      <c r="K566" s="35"/>
      <c r="L566" s="38"/>
      <c r="M566" s="39"/>
    </row>
    <row r="567" spans="1:13" ht="12.95" customHeight="1" outlineLevel="4" x14ac:dyDescent="0.2">
      <c r="E567" s="34"/>
      <c r="F567" s="35"/>
      <c r="G567" s="36"/>
      <c r="H567" s="35"/>
      <c r="I567" s="35"/>
      <c r="J567" s="37"/>
      <c r="K567" s="35"/>
      <c r="L567" s="38"/>
      <c r="M567" s="39"/>
    </row>
    <row r="568" spans="1:13" ht="12.95" customHeight="1" outlineLevel="4" x14ac:dyDescent="0.2">
      <c r="E568" s="34"/>
      <c r="F568" s="35"/>
      <c r="G568" s="36"/>
      <c r="H568" s="35"/>
      <c r="I568" s="35"/>
      <c r="J568" s="37"/>
      <c r="K568" s="35"/>
      <c r="L568" s="38"/>
      <c r="M568" s="39"/>
    </row>
    <row r="569" spans="1:13" ht="12.95" customHeight="1" outlineLevel="4" x14ac:dyDescent="0.2">
      <c r="E569" s="34"/>
      <c r="F569" s="35"/>
      <c r="G569" s="36"/>
      <c r="H569" s="35"/>
      <c r="I569" s="35"/>
      <c r="J569" s="37"/>
      <c r="K569" s="35"/>
      <c r="L569" s="38"/>
      <c r="M569" s="39"/>
    </row>
    <row r="570" spans="1:13" ht="12.95" customHeight="1" outlineLevel="4" x14ac:dyDescent="0.2">
      <c r="E570" s="34"/>
      <c r="F570" s="35"/>
      <c r="G570" s="36"/>
      <c r="H570" s="35"/>
      <c r="I570" s="35"/>
      <c r="J570" s="37"/>
      <c r="K570" s="35"/>
      <c r="L570" s="38"/>
      <c r="M570" s="39"/>
    </row>
    <row r="571" spans="1:13" s="4" customFormat="1" ht="21.95" customHeight="1" outlineLevel="3" x14ac:dyDescent="0.2">
      <c r="A571" s="13"/>
      <c r="B571" s="14" t="s">
        <v>19</v>
      </c>
      <c r="C571" s="15">
        <v>2467</v>
      </c>
      <c r="D571" s="16" t="s">
        <v>38</v>
      </c>
      <c r="E571" s="14" t="s">
        <v>21</v>
      </c>
      <c r="F571" s="17"/>
      <c r="G571" s="18"/>
      <c r="H571" s="17"/>
      <c r="I571" s="19"/>
      <c r="J571" s="20"/>
      <c r="K571" s="20"/>
      <c r="L571" s="12"/>
      <c r="M571" s="9"/>
    </row>
    <row r="572" spans="1:13" ht="12.95" customHeight="1" outlineLevel="4" x14ac:dyDescent="0.2">
      <c r="A572" s="21"/>
      <c r="B572" s="21"/>
      <c r="C572" s="21"/>
      <c r="D572" s="21"/>
      <c r="E572" s="22" t="s">
        <v>22</v>
      </c>
      <c r="F572" s="23"/>
      <c r="G572" s="24"/>
      <c r="H572" s="25">
        <v>1.2</v>
      </c>
      <c r="I572" s="26"/>
      <c r="J572" s="27"/>
      <c r="K572" s="27"/>
      <c r="L572" s="7"/>
      <c r="M572" s="9"/>
    </row>
    <row r="573" spans="1:13" ht="12.95" customHeight="1" outlineLevel="4" x14ac:dyDescent="0.2">
      <c r="E573" s="28" t="s">
        <v>23</v>
      </c>
      <c r="F573" s="29">
        <v>943245</v>
      </c>
      <c r="G573" s="30" t="s">
        <v>43</v>
      </c>
      <c r="H573" s="31">
        <v>12</v>
      </c>
      <c r="I573" s="31">
        <v>12</v>
      </c>
      <c r="J573" s="32" t="s">
        <v>25</v>
      </c>
      <c r="K573" s="33">
        <v>2</v>
      </c>
      <c r="L573" s="54"/>
      <c r="M573" s="53">
        <f>I573*L573</f>
        <v>0</v>
      </c>
    </row>
    <row r="574" spans="1:13" ht="12.95" customHeight="1" outlineLevel="4" x14ac:dyDescent="0.2">
      <c r="E574" s="34"/>
      <c r="F574" s="35"/>
      <c r="G574" s="36"/>
      <c r="H574" s="35"/>
      <c r="I574" s="35"/>
      <c r="J574" s="37"/>
      <c r="K574" s="35"/>
      <c r="L574" s="38"/>
      <c r="M574" s="39"/>
    </row>
    <row r="575" spans="1:13" ht="12.95" customHeight="1" outlineLevel="4" x14ac:dyDescent="0.2">
      <c r="E575" s="34"/>
      <c r="F575" s="35"/>
      <c r="G575" s="36"/>
      <c r="H575" s="35"/>
      <c r="I575" s="35"/>
      <c r="J575" s="37"/>
      <c r="K575" s="35"/>
      <c r="L575" s="38"/>
      <c r="M575" s="39"/>
    </row>
    <row r="576" spans="1:13" ht="12.95" customHeight="1" outlineLevel="4" x14ac:dyDescent="0.2">
      <c r="E576" s="34"/>
      <c r="F576" s="35"/>
      <c r="G576" s="36"/>
      <c r="H576" s="35"/>
      <c r="I576" s="35"/>
      <c r="J576" s="37"/>
      <c r="K576" s="35"/>
      <c r="L576" s="38"/>
      <c r="M576" s="39"/>
    </row>
    <row r="577" spans="1:13" ht="12.95" customHeight="1" outlineLevel="4" x14ac:dyDescent="0.2">
      <c r="E577" s="34"/>
      <c r="F577" s="35"/>
      <c r="G577" s="36"/>
      <c r="H577" s="35"/>
      <c r="I577" s="35"/>
      <c r="J577" s="37"/>
      <c r="K577" s="35"/>
      <c r="L577" s="38"/>
      <c r="M577" s="39"/>
    </row>
    <row r="578" spans="1:13" ht="12.95" customHeight="1" outlineLevel="4" x14ac:dyDescent="0.2">
      <c r="E578" s="34"/>
      <c r="F578" s="35"/>
      <c r="G578" s="36"/>
      <c r="H578" s="35"/>
      <c r="I578" s="35"/>
      <c r="J578" s="37"/>
      <c r="K578" s="35"/>
      <c r="L578" s="38"/>
      <c r="M578" s="39"/>
    </row>
    <row r="579" spans="1:13" ht="12.95" customHeight="1" outlineLevel="4" x14ac:dyDescent="0.2">
      <c r="E579" s="34"/>
      <c r="F579" s="35"/>
      <c r="G579" s="36"/>
      <c r="H579" s="35"/>
      <c r="I579" s="35"/>
      <c r="J579" s="37"/>
      <c r="K579" s="35"/>
      <c r="L579" s="38"/>
      <c r="M579" s="39"/>
    </row>
    <row r="580" spans="1:13" ht="12.95" customHeight="1" outlineLevel="4" x14ac:dyDescent="0.2">
      <c r="E580" s="34"/>
      <c r="F580" s="35"/>
      <c r="G580" s="36"/>
      <c r="H580" s="35"/>
      <c r="I580" s="35"/>
      <c r="J580" s="37"/>
      <c r="K580" s="35"/>
      <c r="L580" s="38"/>
      <c r="M580" s="39"/>
    </row>
    <row r="581" spans="1:13" ht="12.95" customHeight="1" outlineLevel="4" x14ac:dyDescent="0.2">
      <c r="E581" s="34"/>
      <c r="F581" s="35"/>
      <c r="G581" s="36"/>
      <c r="H581" s="35"/>
      <c r="I581" s="35"/>
      <c r="J581" s="37"/>
      <c r="K581" s="35"/>
      <c r="L581" s="38"/>
      <c r="M581" s="39"/>
    </row>
    <row r="582" spans="1:13" ht="12.95" customHeight="1" outlineLevel="4" x14ac:dyDescent="0.2">
      <c r="E582" s="34"/>
      <c r="F582" s="35"/>
      <c r="G582" s="36"/>
      <c r="H582" s="35"/>
      <c r="I582" s="35"/>
      <c r="J582" s="37"/>
      <c r="K582" s="35"/>
      <c r="L582" s="38"/>
      <c r="M582" s="39"/>
    </row>
    <row r="583" spans="1:13" ht="12.95" customHeight="1" outlineLevel="4" x14ac:dyDescent="0.2">
      <c r="E583" s="34"/>
      <c r="F583" s="35"/>
      <c r="G583" s="36"/>
      <c r="H583" s="35"/>
      <c r="I583" s="35"/>
      <c r="J583" s="37"/>
      <c r="K583" s="35"/>
      <c r="L583" s="38"/>
      <c r="M583" s="39"/>
    </row>
    <row r="584" spans="1:13" ht="12.95" customHeight="1" outlineLevel="4" x14ac:dyDescent="0.2">
      <c r="E584" s="34"/>
      <c r="F584" s="35"/>
      <c r="G584" s="36"/>
      <c r="H584" s="35"/>
      <c r="I584" s="35"/>
      <c r="J584" s="37"/>
      <c r="K584" s="35"/>
      <c r="L584" s="38"/>
      <c r="M584" s="39"/>
    </row>
    <row r="585" spans="1:13" ht="12.95" customHeight="1" outlineLevel="4" x14ac:dyDescent="0.2">
      <c r="E585" s="34"/>
      <c r="F585" s="35"/>
      <c r="G585" s="36"/>
      <c r="H585" s="35"/>
      <c r="I585" s="35"/>
      <c r="J585" s="37"/>
      <c r="K585" s="35"/>
      <c r="L585" s="38"/>
      <c r="M585" s="39"/>
    </row>
    <row r="586" spans="1:13" ht="12.95" customHeight="1" outlineLevel="4" x14ac:dyDescent="0.2">
      <c r="E586" s="34"/>
      <c r="F586" s="35"/>
      <c r="G586" s="36"/>
      <c r="H586" s="35"/>
      <c r="I586" s="35"/>
      <c r="J586" s="37"/>
      <c r="K586" s="35"/>
      <c r="L586" s="38"/>
      <c r="M586" s="39"/>
    </row>
    <row r="587" spans="1:13" s="4" customFormat="1" ht="11.1" customHeight="1" x14ac:dyDescent="0.25">
      <c r="A587" s="40"/>
      <c r="B587" s="41"/>
      <c r="C587" s="40"/>
      <c r="D587" s="40"/>
      <c r="E587" s="40"/>
      <c r="F587" s="40"/>
      <c r="G587" s="40"/>
      <c r="H587" s="40"/>
      <c r="I587" s="40"/>
      <c r="J587" s="40"/>
      <c r="K587" s="40"/>
      <c r="L587" s="42"/>
      <c r="M587" s="43" t="s">
        <v>52</v>
      </c>
    </row>
    <row r="588" spans="1:13" ht="12.95" customHeight="1" x14ac:dyDescent="0.2"/>
    <row r="589" spans="1:13" ht="15.95" customHeight="1" x14ac:dyDescent="0.25">
      <c r="B589" s="44" t="s">
        <v>53</v>
      </c>
    </row>
    <row r="590" spans="1:13" ht="12.95" customHeight="1" x14ac:dyDescent="0.2"/>
    <row r="591" spans="1:13" ht="12.95" customHeight="1" x14ac:dyDescent="0.2">
      <c r="C591" s="45" t="s">
        <v>54</v>
      </c>
      <c r="D591" s="1" t="s">
        <v>55</v>
      </c>
    </row>
    <row r="592" spans="1:13" ht="12.95" customHeight="1" x14ac:dyDescent="0.2">
      <c r="C592" s="45" t="s">
        <v>56</v>
      </c>
      <c r="D592" s="1" t="s">
        <v>57</v>
      </c>
    </row>
    <row r="593" spans="2:7" ht="12.95" customHeight="1" x14ac:dyDescent="0.2">
      <c r="C593" s="45" t="s">
        <v>58</v>
      </c>
      <c r="D593" s="1" t="s">
        <v>59</v>
      </c>
    </row>
    <row r="594" spans="2:7" ht="12.95" customHeight="1" x14ac:dyDescent="0.2">
      <c r="C594" s="45" t="s">
        <v>60</v>
      </c>
      <c r="D594" s="1" t="s">
        <v>61</v>
      </c>
    </row>
    <row r="595" spans="2:7" ht="12.95" customHeight="1" x14ac:dyDescent="0.2">
      <c r="F595" s="46" t="s">
        <v>62</v>
      </c>
      <c r="G595" s="46" t="s">
        <v>63</v>
      </c>
    </row>
    <row r="596" spans="2:7" ht="12.95" customHeight="1" x14ac:dyDescent="0.2">
      <c r="F596" s="46" t="s">
        <v>64</v>
      </c>
      <c r="G596" s="46" t="s">
        <v>3</v>
      </c>
    </row>
    <row r="597" spans="2:7" ht="12.95" customHeight="1" x14ac:dyDescent="0.2">
      <c r="F597" s="46" t="s">
        <v>65</v>
      </c>
      <c r="G597" s="46" t="s">
        <v>66</v>
      </c>
    </row>
    <row r="598" spans="2:7" ht="12.95" customHeight="1" x14ac:dyDescent="0.2"/>
    <row r="599" spans="2:7" ht="12.95" customHeight="1" x14ac:dyDescent="0.2">
      <c r="B599" s="46" t="s">
        <v>67</v>
      </c>
    </row>
    <row r="600" spans="2:7" ht="12.95" customHeight="1" x14ac:dyDescent="0.2"/>
    <row r="601" spans="2:7" ht="12.95" customHeight="1" x14ac:dyDescent="0.2">
      <c r="B601" s="47" t="s">
        <v>68</v>
      </c>
      <c r="C601" s="48" t="s">
        <v>69</v>
      </c>
      <c r="D601" s="49" t="s">
        <v>70</v>
      </c>
    </row>
    <row r="602" spans="2:7" ht="12.95" customHeight="1" x14ac:dyDescent="0.2">
      <c r="B602" s="47" t="s">
        <v>71</v>
      </c>
      <c r="C602" s="48" t="s">
        <v>72</v>
      </c>
      <c r="D602" s="49" t="s">
        <v>70</v>
      </c>
    </row>
    <row r="603" spans="2:7" ht="12.95" customHeight="1" x14ac:dyDescent="0.2">
      <c r="B603" s="47" t="s">
        <v>73</v>
      </c>
      <c r="C603" s="48" t="s">
        <v>74</v>
      </c>
      <c r="D603" s="49" t="s">
        <v>70</v>
      </c>
    </row>
    <row r="604" spans="2:7" ht="12.95" customHeight="1" x14ac:dyDescent="0.2"/>
    <row r="605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2021-08-05T12:50:34Z</dcterms:modified>
</cp:coreProperties>
</file>