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751" i="1"/>
  <c r="M1749" i="1"/>
  <c r="M1733" i="1"/>
  <c r="M1717" i="1"/>
  <c r="M1703" i="1"/>
  <c r="M1701" i="1"/>
  <c r="M1687" i="1"/>
  <c r="M1685" i="1"/>
  <c r="M1668" i="1"/>
  <c r="M1653" i="1"/>
  <c r="M1651" i="1"/>
  <c r="M1635" i="1"/>
  <c r="M1619" i="1"/>
  <c r="M1604" i="1"/>
  <c r="M1603" i="1"/>
  <c r="M1587" i="1"/>
  <c r="M1571" i="1"/>
  <c r="M1557" i="1"/>
  <c r="M1555" i="1"/>
  <c r="M1539" i="1"/>
  <c r="M1523" i="1"/>
  <c r="M1509" i="1"/>
  <c r="M1507" i="1"/>
  <c r="M1493" i="1"/>
  <c r="M1491" i="1"/>
  <c r="M1475" i="1"/>
  <c r="M1459" i="1"/>
  <c r="M1445" i="1"/>
  <c r="M1443" i="1"/>
  <c r="M1427" i="1"/>
  <c r="M1411" i="1"/>
  <c r="M1395" i="1"/>
  <c r="M1381" i="1"/>
  <c r="M1379" i="1"/>
  <c r="M1363" i="1"/>
  <c r="M1347" i="1"/>
  <c r="M1330" i="1"/>
  <c r="M1314" i="1"/>
  <c r="M1298" i="1"/>
  <c r="M1282" i="1"/>
  <c r="M1266" i="1"/>
  <c r="M1250" i="1"/>
  <c r="M1234" i="1"/>
  <c r="M1218" i="1"/>
  <c r="M1202" i="1"/>
  <c r="M1186" i="1"/>
  <c r="M1170" i="1"/>
  <c r="M1154" i="1"/>
  <c r="M1138" i="1"/>
  <c r="M1124" i="1"/>
  <c r="M1122" i="1"/>
  <c r="M1106" i="1"/>
  <c r="M1090" i="1"/>
  <c r="M1074" i="1"/>
  <c r="M1058" i="1"/>
  <c r="M1042" i="1"/>
  <c r="M1026" i="1"/>
  <c r="M1010" i="1"/>
  <c r="M994" i="1"/>
  <c r="M978" i="1"/>
  <c r="M962" i="1"/>
  <c r="M946" i="1"/>
  <c r="M930" i="1"/>
  <c r="M914" i="1"/>
  <c r="M898" i="1"/>
  <c r="M879" i="1"/>
  <c r="M862" i="1"/>
  <c r="M860" i="1"/>
  <c r="M846" i="1"/>
  <c r="M844" i="1"/>
  <c r="M828" i="1"/>
  <c r="M812" i="1"/>
  <c r="M798" i="1"/>
  <c r="M796" i="1"/>
  <c r="M780" i="1"/>
  <c r="M764" i="1"/>
  <c r="M747" i="1"/>
  <c r="M731" i="1"/>
  <c r="M715" i="1"/>
  <c r="M699" i="1"/>
  <c r="M685" i="1"/>
  <c r="M683" i="1"/>
  <c r="M667" i="1"/>
  <c r="M651" i="1"/>
  <c r="M635" i="1"/>
  <c r="M619" i="1"/>
  <c r="M603" i="1"/>
  <c r="M587" i="1"/>
  <c r="M571" i="1"/>
  <c r="M557" i="1"/>
  <c r="M555" i="1"/>
  <c r="M539" i="1"/>
  <c r="M523" i="1"/>
  <c r="M507" i="1"/>
  <c r="M491" i="1"/>
  <c r="M475" i="1"/>
  <c r="M459" i="1"/>
  <c r="M443" i="1"/>
  <c r="M430" i="1"/>
  <c r="M429" i="1"/>
  <c r="M427" i="1"/>
  <c r="M411" i="1"/>
  <c r="M395" i="1"/>
  <c r="M379" i="1"/>
  <c r="M364" i="1"/>
  <c r="M362" i="1"/>
  <c r="M346" i="1"/>
  <c r="M332" i="1"/>
  <c r="M330" i="1"/>
  <c r="M314" i="1"/>
  <c r="M300" i="1"/>
  <c r="M298" i="1"/>
  <c r="M282" i="1"/>
  <c r="M268" i="1"/>
  <c r="M266" i="1"/>
  <c r="M252" i="1"/>
  <c r="M250" i="1"/>
  <c r="M234" i="1"/>
  <c r="M218" i="1"/>
  <c r="M202" i="1"/>
  <c r="M188" i="1"/>
  <c r="M186" i="1"/>
  <c r="M170" i="1"/>
  <c r="M156" i="1"/>
  <c r="M154" i="1"/>
  <c r="M138" i="1"/>
  <c r="M122" i="1"/>
  <c r="M106" i="1"/>
  <c r="M90" i="1"/>
  <c r="M74" i="1"/>
  <c r="M58" i="1"/>
  <c r="M44" i="1"/>
  <c r="M42" i="1"/>
  <c r="M26" i="1"/>
  <c r="M10" i="1"/>
</calcChain>
</file>

<file path=xl/sharedStrings.xml><?xml version="1.0" encoding="utf-8"?>
<sst xmlns="http://schemas.openxmlformats.org/spreadsheetml/2006/main" count="800" uniqueCount="200">
  <si>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</si>
  <si>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</si>
  <si>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</si>
  <si>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</si>
  <si>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</si>
  <si>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</si>
  <si>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</si>
  <si>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</si>
  <si>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</si>
  <si>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</si>
  <si>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</si>
  <si>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</si>
  <si>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</si>
  <si>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</si>
  <si>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</si>
  <si>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</si>
  <si>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</si>
  <si>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Kitti</t>
  </si>
  <si>
    <t>КЕПКА</t>
  </si>
  <si>
    <t>Kitti</t>
  </si>
  <si>
    <t>Y8100-9</t>
  </si>
  <si>
    <t>Кепка</t>
  </si>
  <si>
    <t>Плащовка; Бавовна100%;</t>
  </si>
  <si>
    <t>mix</t>
  </si>
  <si>
    <t>USD</t>
  </si>
  <si>
    <t>Y8450-11</t>
  </si>
  <si>
    <t>Габардин; Бавовна100%;</t>
  </si>
  <si>
    <t>T9330-2</t>
  </si>
  <si>
    <t>Габардин; Бавовна70%,поліестер30%;</t>
  </si>
  <si>
    <t>Ростовка</t>
  </si>
  <si>
    <t>52см (6 шт)</t>
  </si>
  <si>
    <t>T9330-3</t>
  </si>
  <si>
    <t>T9330-5</t>
  </si>
  <si>
    <t>Y9000-1</t>
  </si>
  <si>
    <t>Трикотаж; Бавовна100%;</t>
  </si>
  <si>
    <t>Y9000-2</t>
  </si>
  <si>
    <t>Текстиль; Бавовна100%;</t>
  </si>
  <si>
    <t>Y9000-3</t>
  </si>
  <si>
    <t>Y9100-3</t>
  </si>
  <si>
    <t>Y9300-2</t>
  </si>
  <si>
    <t>Джинс; Бавовна100%;</t>
  </si>
  <si>
    <t>54см (6 шт)</t>
  </si>
  <si>
    <t>Y9370-2</t>
  </si>
  <si>
    <t>Габардин; Поліестер100%;</t>
  </si>
  <si>
    <t>Y9510-15</t>
  </si>
  <si>
    <t>57см (6 шт)</t>
  </si>
  <si>
    <t>Y9510-21</t>
  </si>
  <si>
    <t>Y8000-3</t>
  </si>
  <si>
    <t>Y8350-8</t>
  </si>
  <si>
    <t>Y8450-5</t>
  </si>
  <si>
    <t>Кепка Джинсова</t>
  </si>
  <si>
    <t>57см (12 шт)</t>
  </si>
  <si>
    <t>Y8450-6</t>
  </si>
  <si>
    <t>Джинс; Бавовна75%,поліестер25%;</t>
  </si>
  <si>
    <t>Y9320-3</t>
  </si>
  <si>
    <t>Y9320-6</t>
  </si>
  <si>
    <t>Y9450-11</t>
  </si>
  <si>
    <t>Y9450-5</t>
  </si>
  <si>
    <t>Y9150-9</t>
  </si>
  <si>
    <t>Y9320-2</t>
  </si>
  <si>
    <t>ПАНАМА</t>
  </si>
  <si>
    <t>Y8120-8</t>
  </si>
  <si>
    <t>Панама</t>
  </si>
  <si>
    <t>Текстиль; Поліестер90%,бавовна10%;</t>
  </si>
  <si>
    <t>Y8020-2</t>
  </si>
  <si>
    <t>Y8020-8</t>
  </si>
  <si>
    <t>Y8120-5</t>
  </si>
  <si>
    <t>46см (12 шт)</t>
  </si>
  <si>
    <t>T7507</t>
  </si>
  <si>
    <t>T9350-1</t>
  </si>
  <si>
    <t>Y9020-5</t>
  </si>
  <si>
    <t>Y9020-7</t>
  </si>
  <si>
    <t>Y9120-1</t>
  </si>
  <si>
    <t>Y9120-2</t>
  </si>
  <si>
    <t>Y9120-9</t>
  </si>
  <si>
    <t>Y9220-5</t>
  </si>
  <si>
    <t>Плащовка; Поліестер100%;</t>
  </si>
  <si>
    <t>50см (6 шт)</t>
  </si>
  <si>
    <t>Y9220-8</t>
  </si>
  <si>
    <t>Текстиль; Льон55%,бавовна45%;</t>
  </si>
  <si>
    <t>Y8020-1</t>
  </si>
  <si>
    <t>Y8120-9</t>
  </si>
  <si>
    <t>Y8020-5</t>
  </si>
  <si>
    <t>Y8020-9</t>
  </si>
  <si>
    <t>Y8120-2</t>
  </si>
  <si>
    <t>Y8120-3</t>
  </si>
  <si>
    <t>Y8120-6</t>
  </si>
  <si>
    <t>Плащовка; Поліестер90%,бавовна10%;</t>
  </si>
  <si>
    <t>48см (12 шт)</t>
  </si>
  <si>
    <t>Y8020-3</t>
  </si>
  <si>
    <t>Панама Джинсова</t>
  </si>
  <si>
    <t>Y8220-2</t>
  </si>
  <si>
    <t>Y8700-13</t>
  </si>
  <si>
    <t>Шляпа</t>
  </si>
  <si>
    <t>див на упаковці;</t>
  </si>
  <si>
    <t>Y8710-9</t>
  </si>
  <si>
    <t>ШАПКА</t>
  </si>
  <si>
    <t>K8662-1</t>
  </si>
  <si>
    <t>Шапка</t>
  </si>
  <si>
    <t>Трикотаж; Бавовна65%,поліестер35%;</t>
  </si>
  <si>
    <t>42см (6 шт)</t>
  </si>
  <si>
    <t>K8662-2</t>
  </si>
  <si>
    <t>Y9090-1</t>
  </si>
  <si>
    <t>Трикотаж; Бавовна95%,лайкра5%;</t>
  </si>
  <si>
    <t>38см (6 шт)</t>
  </si>
  <si>
    <t>Y9090-2</t>
  </si>
  <si>
    <t>Трикотаж; Поліестер63%,бавовна32%,лайкра5%;</t>
  </si>
  <si>
    <t>Y9091-1</t>
  </si>
  <si>
    <t>40см (6 шт)</t>
  </si>
  <si>
    <t>Y9092-1</t>
  </si>
  <si>
    <t>Y8161</t>
  </si>
  <si>
    <t>36см (6 шт)</t>
  </si>
  <si>
    <t>ДЛЯ ДІВЧИНКИ/ХЛОПЧИКА</t>
  </si>
  <si>
    <t>T8720-13</t>
  </si>
  <si>
    <t>ДЛЯ ХЛОПЧИКА</t>
  </si>
  <si>
    <t>Y8110-10</t>
  </si>
  <si>
    <t>Y8110-14</t>
  </si>
  <si>
    <t>Y8110-17</t>
  </si>
  <si>
    <t>Y8010-1</t>
  </si>
  <si>
    <t>Y7198</t>
  </si>
  <si>
    <t>Y8110-8</t>
  </si>
  <si>
    <t>Y8140-4</t>
  </si>
  <si>
    <t>Y9010-1</t>
  </si>
  <si>
    <t>Y9010-4</t>
  </si>
  <si>
    <t>Y9010-5</t>
  </si>
  <si>
    <t>Y9110-10</t>
  </si>
  <si>
    <t>Y9110-3</t>
  </si>
  <si>
    <t>Y9110-8</t>
  </si>
  <si>
    <t>Y9310-4</t>
  </si>
  <si>
    <t>Y9310-9</t>
  </si>
  <si>
    <t>Y8210-15</t>
  </si>
  <si>
    <t>Габардин; Поліестер65%,бавовна35%;</t>
  </si>
  <si>
    <t>Y8210-4</t>
  </si>
  <si>
    <t>Текстиль; Поліестер100%;</t>
  </si>
  <si>
    <t>Y8010-9</t>
  </si>
  <si>
    <t>Y8240-3</t>
  </si>
  <si>
    <t>Y8010-15</t>
  </si>
  <si>
    <t>Y8010-5</t>
  </si>
  <si>
    <t>Y8110-11</t>
  </si>
  <si>
    <t>Y8110-12</t>
  </si>
  <si>
    <t>Y8110-2</t>
  </si>
  <si>
    <t>Y8110-3</t>
  </si>
  <si>
    <t>Y8110-6</t>
  </si>
  <si>
    <t>Y8140-1</t>
  </si>
  <si>
    <t>Y8110-19</t>
  </si>
  <si>
    <t>Y8130-4</t>
  </si>
  <si>
    <t>Y8030-3</t>
  </si>
  <si>
    <t>Y8130-2</t>
  </si>
  <si>
    <t>T9360-1</t>
  </si>
  <si>
    <t>Y9030-1</t>
  </si>
  <si>
    <t>Y9030-5</t>
  </si>
  <si>
    <t>Y9130-2</t>
  </si>
  <si>
    <t>46см (6 шт)</t>
  </si>
  <si>
    <t>Y9130-4</t>
  </si>
  <si>
    <t>Y9130-6</t>
  </si>
  <si>
    <t>Y9340-2</t>
  </si>
  <si>
    <t>Y8340-3</t>
  </si>
  <si>
    <t>54см (12 шт)</t>
  </si>
  <si>
    <t>Y7142</t>
  </si>
  <si>
    <t>Y8030-9</t>
  </si>
  <si>
    <t>Y8130-10</t>
  </si>
  <si>
    <t>Y8130-3</t>
  </si>
  <si>
    <t>Y8130-5</t>
  </si>
  <si>
    <t>Y8130-7</t>
  </si>
  <si>
    <t>Y8540-2</t>
  </si>
  <si>
    <t>Y9700-14</t>
  </si>
  <si>
    <t>Y9710-9</t>
  </si>
  <si>
    <t>ПІДТЯЖКИ</t>
  </si>
  <si>
    <t>K5022</t>
  </si>
  <si>
    <t>Підтяжки</t>
  </si>
  <si>
    <t>Поліестер100%;</t>
  </si>
  <si>
    <t>uni (6 шт)</t>
  </si>
  <si>
    <t>K8640-1</t>
  </si>
  <si>
    <t>K8640-2</t>
  </si>
  <si>
    <t>Y9091-2</t>
  </si>
  <si>
    <t>Y9092-2</t>
  </si>
  <si>
    <t>Y8162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</si>
  <si>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</si>
  <si>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</si>
  <si>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</si>
  <si>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</si>
  <si>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</si>
  <si>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</si>
  <si>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</si>
  <si>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</si>
  <si>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</si>
  <si>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</si>
  <si>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</si>
  <si>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</si>
  <si>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</si>
  <si>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</si>
  <si>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</si>
  <si>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06:18:17</t>
  </si>
  <si>
    <t>Стать:</t>
  </si>
  <si>
    <t>для дівчинки; для дівчинки/хлопчика; для хлопчика;</t>
  </si>
  <si>
    <t>.</t>
  </si>
  <si>
    <t>Сезон:</t>
  </si>
  <si>
    <t>Весна; Лето; Осень; Целый год;</t>
  </si>
  <si>
    <t>Бренди:</t>
  </si>
  <si>
    <t>KITTI;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</si>
</sst>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    &quot;"/>
    <numFmt numFmtId="165" formatCode="0&quot;см      &quot;"/>
    <numFmt numFmtId="166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2" fontId="7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6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6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</xdr:row>
      <xdr:rowOff>57150</xdr:rowOff>
    </xdr:from>
    <xdr:to>
      <xdr:col>2</xdr:col>
      <xdr:colOff>1381125</xdr:colOff>
      <xdr:row>54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</xdr:row>
      <xdr:rowOff>57150</xdr:rowOff>
    </xdr:from>
    <xdr:to>
      <xdr:col>3</xdr:col>
      <xdr:colOff>2314575</xdr:colOff>
      <xdr:row>54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</xdr:row>
      <xdr:rowOff>57150</xdr:rowOff>
    </xdr:from>
    <xdr:to>
      <xdr:col>2</xdr:col>
      <xdr:colOff>1381125</xdr:colOff>
      <xdr:row>70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</xdr:row>
      <xdr:rowOff>57150</xdr:rowOff>
    </xdr:from>
    <xdr:to>
      <xdr:col>3</xdr:col>
      <xdr:colOff>2314575</xdr:colOff>
      <xdr:row>70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</xdr:row>
      <xdr:rowOff>57150</xdr:rowOff>
    </xdr:from>
    <xdr:to>
      <xdr:col>2</xdr:col>
      <xdr:colOff>1381125</xdr:colOff>
      <xdr:row>86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</xdr:row>
      <xdr:rowOff>57150</xdr:rowOff>
    </xdr:from>
    <xdr:to>
      <xdr:col>3</xdr:col>
      <xdr:colOff>2314575</xdr:colOff>
      <xdr:row>86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</xdr:row>
      <xdr:rowOff>57150</xdr:rowOff>
    </xdr:from>
    <xdr:to>
      <xdr:col>2</xdr:col>
      <xdr:colOff>1381125</xdr:colOff>
      <xdr:row>118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</xdr:row>
      <xdr:rowOff>57150</xdr:rowOff>
    </xdr:from>
    <xdr:to>
      <xdr:col>3</xdr:col>
      <xdr:colOff>2314575</xdr:colOff>
      <xdr:row>118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</xdr:row>
      <xdr:rowOff>57150</xdr:rowOff>
    </xdr:from>
    <xdr:to>
      <xdr:col>2</xdr:col>
      <xdr:colOff>1381125</xdr:colOff>
      <xdr:row>134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</xdr:row>
      <xdr:rowOff>57150</xdr:rowOff>
    </xdr:from>
    <xdr:to>
      <xdr:col>3</xdr:col>
      <xdr:colOff>2314575</xdr:colOff>
      <xdr:row>134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</xdr:row>
      <xdr:rowOff>57150</xdr:rowOff>
    </xdr:from>
    <xdr:to>
      <xdr:col>2</xdr:col>
      <xdr:colOff>1381125</xdr:colOff>
      <xdr:row>150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</xdr:row>
      <xdr:rowOff>57150</xdr:rowOff>
    </xdr:from>
    <xdr:to>
      <xdr:col>3</xdr:col>
      <xdr:colOff>2314575</xdr:colOff>
      <xdr:row>150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</xdr:row>
      <xdr:rowOff>57150</xdr:rowOff>
    </xdr:from>
    <xdr:to>
      <xdr:col>2</xdr:col>
      <xdr:colOff>1381125</xdr:colOff>
      <xdr:row>166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</xdr:row>
      <xdr:rowOff>57150</xdr:rowOff>
    </xdr:from>
    <xdr:to>
      <xdr:col>3</xdr:col>
      <xdr:colOff>2314575</xdr:colOff>
      <xdr:row>166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</xdr:row>
      <xdr:rowOff>57150</xdr:rowOff>
    </xdr:from>
    <xdr:to>
      <xdr:col>2</xdr:col>
      <xdr:colOff>1381125</xdr:colOff>
      <xdr:row>182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</xdr:row>
      <xdr:rowOff>57150</xdr:rowOff>
    </xdr:from>
    <xdr:to>
      <xdr:col>3</xdr:col>
      <xdr:colOff>2314575</xdr:colOff>
      <xdr:row>182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</xdr:row>
      <xdr:rowOff>57150</xdr:rowOff>
    </xdr:from>
    <xdr:to>
      <xdr:col>2</xdr:col>
      <xdr:colOff>1381125</xdr:colOff>
      <xdr:row>198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</xdr:row>
      <xdr:rowOff>57150</xdr:rowOff>
    </xdr:from>
    <xdr:to>
      <xdr:col>3</xdr:col>
      <xdr:colOff>2314575</xdr:colOff>
      <xdr:row>198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</xdr:row>
      <xdr:rowOff>57150</xdr:rowOff>
    </xdr:from>
    <xdr:to>
      <xdr:col>2</xdr:col>
      <xdr:colOff>1381125</xdr:colOff>
      <xdr:row>214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</xdr:row>
      <xdr:rowOff>57150</xdr:rowOff>
    </xdr:from>
    <xdr:to>
      <xdr:col>3</xdr:col>
      <xdr:colOff>2314575</xdr:colOff>
      <xdr:row>214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</xdr:row>
      <xdr:rowOff>57150</xdr:rowOff>
    </xdr:from>
    <xdr:to>
      <xdr:col>2</xdr:col>
      <xdr:colOff>1381125</xdr:colOff>
      <xdr:row>230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</xdr:row>
      <xdr:rowOff>57150</xdr:rowOff>
    </xdr:from>
    <xdr:to>
      <xdr:col>3</xdr:col>
      <xdr:colOff>2314575</xdr:colOff>
      <xdr:row>230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233</xdr:row>
      <xdr:rowOff>57150</xdr:rowOff>
    </xdr:from>
    <xdr:to>
      <xdr:col>2</xdr:col>
      <xdr:colOff>1381125</xdr:colOff>
      <xdr:row>246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</xdr:row>
      <xdr:rowOff>57150</xdr:rowOff>
    </xdr:from>
    <xdr:to>
      <xdr:col>3</xdr:col>
      <xdr:colOff>2314575</xdr:colOff>
      <xdr:row>246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</xdr:row>
      <xdr:rowOff>57150</xdr:rowOff>
    </xdr:from>
    <xdr:to>
      <xdr:col>2</xdr:col>
      <xdr:colOff>1381125</xdr:colOff>
      <xdr:row>262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</xdr:row>
      <xdr:rowOff>57150</xdr:rowOff>
    </xdr:from>
    <xdr:to>
      <xdr:col>3</xdr:col>
      <xdr:colOff>2314575</xdr:colOff>
      <xdr:row>262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</xdr:row>
      <xdr:rowOff>57150</xdr:rowOff>
    </xdr:from>
    <xdr:to>
      <xdr:col>2</xdr:col>
      <xdr:colOff>1381125</xdr:colOff>
      <xdr:row>278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</xdr:row>
      <xdr:rowOff>57150</xdr:rowOff>
    </xdr:from>
    <xdr:to>
      <xdr:col>3</xdr:col>
      <xdr:colOff>2314575</xdr:colOff>
      <xdr:row>278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</xdr:row>
      <xdr:rowOff>57150</xdr:rowOff>
    </xdr:from>
    <xdr:to>
      <xdr:col>2</xdr:col>
      <xdr:colOff>1381125</xdr:colOff>
      <xdr:row>294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</xdr:row>
      <xdr:rowOff>57150</xdr:rowOff>
    </xdr:from>
    <xdr:to>
      <xdr:col>3</xdr:col>
      <xdr:colOff>2314575</xdr:colOff>
      <xdr:row>294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</xdr:row>
      <xdr:rowOff>57150</xdr:rowOff>
    </xdr:from>
    <xdr:to>
      <xdr:col>2</xdr:col>
      <xdr:colOff>1381125</xdr:colOff>
      <xdr:row>310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</xdr:row>
      <xdr:rowOff>57150</xdr:rowOff>
    </xdr:from>
    <xdr:to>
      <xdr:col>3</xdr:col>
      <xdr:colOff>2314575</xdr:colOff>
      <xdr:row>310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313</xdr:row>
      <xdr:rowOff>57150</xdr:rowOff>
    </xdr:from>
    <xdr:to>
      <xdr:col>2</xdr:col>
      <xdr:colOff>1381125</xdr:colOff>
      <xdr:row>326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</xdr:row>
      <xdr:rowOff>57150</xdr:rowOff>
    </xdr:from>
    <xdr:to>
      <xdr:col>3</xdr:col>
      <xdr:colOff>2314575</xdr:colOff>
      <xdr:row>326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329</xdr:row>
      <xdr:rowOff>57150</xdr:rowOff>
    </xdr:from>
    <xdr:to>
      <xdr:col>2</xdr:col>
      <xdr:colOff>1381125</xdr:colOff>
      <xdr:row>342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</xdr:row>
      <xdr:rowOff>57150</xdr:rowOff>
    </xdr:from>
    <xdr:to>
      <xdr:col>3</xdr:col>
      <xdr:colOff>2314575</xdr:colOff>
      <xdr:row>342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</xdr:row>
      <xdr:rowOff>57150</xdr:rowOff>
    </xdr:from>
    <xdr:to>
      <xdr:col>2</xdr:col>
      <xdr:colOff>1381125</xdr:colOff>
      <xdr:row>358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</xdr:row>
      <xdr:rowOff>57150</xdr:rowOff>
    </xdr:from>
    <xdr:to>
      <xdr:col>3</xdr:col>
      <xdr:colOff>2314575</xdr:colOff>
      <xdr:row>358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</xdr:row>
      <xdr:rowOff>57150</xdr:rowOff>
    </xdr:from>
    <xdr:to>
      <xdr:col>2</xdr:col>
      <xdr:colOff>1381125</xdr:colOff>
      <xdr:row>374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</xdr:row>
      <xdr:rowOff>57150</xdr:rowOff>
    </xdr:from>
    <xdr:to>
      <xdr:col>3</xdr:col>
      <xdr:colOff>2314575</xdr:colOff>
      <xdr:row>374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378</xdr:row>
      <xdr:rowOff>57150</xdr:rowOff>
    </xdr:from>
    <xdr:to>
      <xdr:col>2</xdr:col>
      <xdr:colOff>1381125</xdr:colOff>
      <xdr:row>391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</xdr:row>
      <xdr:rowOff>57150</xdr:rowOff>
    </xdr:from>
    <xdr:to>
      <xdr:col>3</xdr:col>
      <xdr:colOff>2314575</xdr:colOff>
      <xdr:row>391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</xdr:row>
      <xdr:rowOff>57150</xdr:rowOff>
    </xdr:from>
    <xdr:to>
      <xdr:col>2</xdr:col>
      <xdr:colOff>1381125</xdr:colOff>
      <xdr:row>407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</xdr:row>
      <xdr:rowOff>57150</xdr:rowOff>
    </xdr:from>
    <xdr:to>
      <xdr:col>3</xdr:col>
      <xdr:colOff>2314575</xdr:colOff>
      <xdr:row>407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</xdr:row>
      <xdr:rowOff>57150</xdr:rowOff>
    </xdr:from>
    <xdr:to>
      <xdr:col>2</xdr:col>
      <xdr:colOff>1381125</xdr:colOff>
      <xdr:row>423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</xdr:row>
      <xdr:rowOff>57150</xdr:rowOff>
    </xdr:from>
    <xdr:to>
      <xdr:col>3</xdr:col>
      <xdr:colOff>2314575</xdr:colOff>
      <xdr:row>423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</xdr:row>
      <xdr:rowOff>57150</xdr:rowOff>
    </xdr:from>
    <xdr:to>
      <xdr:col>2</xdr:col>
      <xdr:colOff>1381125</xdr:colOff>
      <xdr:row>439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</xdr:row>
      <xdr:rowOff>57150</xdr:rowOff>
    </xdr:from>
    <xdr:to>
      <xdr:col>3</xdr:col>
      <xdr:colOff>2314575</xdr:colOff>
      <xdr:row>439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</xdr:row>
      <xdr:rowOff>57150</xdr:rowOff>
    </xdr:from>
    <xdr:to>
      <xdr:col>2</xdr:col>
      <xdr:colOff>1381125</xdr:colOff>
      <xdr:row>455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</xdr:row>
      <xdr:rowOff>57150</xdr:rowOff>
    </xdr:from>
    <xdr:to>
      <xdr:col>3</xdr:col>
      <xdr:colOff>2314575</xdr:colOff>
      <xdr:row>455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</xdr:row>
      <xdr:rowOff>57150</xdr:rowOff>
    </xdr:from>
    <xdr:to>
      <xdr:col>2</xdr:col>
      <xdr:colOff>1381125</xdr:colOff>
      <xdr:row>471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</xdr:row>
      <xdr:rowOff>57150</xdr:rowOff>
    </xdr:from>
    <xdr:to>
      <xdr:col>3</xdr:col>
      <xdr:colOff>2314575</xdr:colOff>
      <xdr:row>471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</xdr:row>
      <xdr:rowOff>57150</xdr:rowOff>
    </xdr:from>
    <xdr:to>
      <xdr:col>2</xdr:col>
      <xdr:colOff>1381125</xdr:colOff>
      <xdr:row>487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</xdr:row>
      <xdr:rowOff>57150</xdr:rowOff>
    </xdr:from>
    <xdr:to>
      <xdr:col>3</xdr:col>
      <xdr:colOff>2314575</xdr:colOff>
      <xdr:row>487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</xdr:row>
      <xdr:rowOff>57150</xdr:rowOff>
    </xdr:from>
    <xdr:to>
      <xdr:col>2</xdr:col>
      <xdr:colOff>1381125</xdr:colOff>
      <xdr:row>503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</xdr:row>
      <xdr:rowOff>57150</xdr:rowOff>
    </xdr:from>
    <xdr:to>
      <xdr:col>3</xdr:col>
      <xdr:colOff>2314575</xdr:colOff>
      <xdr:row>503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</xdr:row>
      <xdr:rowOff>57150</xdr:rowOff>
    </xdr:from>
    <xdr:to>
      <xdr:col>2</xdr:col>
      <xdr:colOff>1381125</xdr:colOff>
      <xdr:row>519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</xdr:row>
      <xdr:rowOff>57150</xdr:rowOff>
    </xdr:from>
    <xdr:to>
      <xdr:col>3</xdr:col>
      <xdr:colOff>2314575</xdr:colOff>
      <xdr:row>519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</xdr:row>
      <xdr:rowOff>57150</xdr:rowOff>
    </xdr:from>
    <xdr:to>
      <xdr:col>2</xdr:col>
      <xdr:colOff>1381125</xdr:colOff>
      <xdr:row>535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</xdr:row>
      <xdr:rowOff>57150</xdr:rowOff>
    </xdr:from>
    <xdr:to>
      <xdr:col>3</xdr:col>
      <xdr:colOff>2314575</xdr:colOff>
      <xdr:row>535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</xdr:row>
      <xdr:rowOff>57150</xdr:rowOff>
    </xdr:from>
    <xdr:to>
      <xdr:col>2</xdr:col>
      <xdr:colOff>1381125</xdr:colOff>
      <xdr:row>551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</xdr:row>
      <xdr:rowOff>57150</xdr:rowOff>
    </xdr:from>
    <xdr:to>
      <xdr:col>3</xdr:col>
      <xdr:colOff>2314575</xdr:colOff>
      <xdr:row>551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554</xdr:row>
      <xdr:rowOff>57150</xdr:rowOff>
    </xdr:from>
    <xdr:to>
      <xdr:col>2</xdr:col>
      <xdr:colOff>1381125</xdr:colOff>
      <xdr:row>567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</xdr:row>
      <xdr:rowOff>57150</xdr:rowOff>
    </xdr:from>
    <xdr:to>
      <xdr:col>3</xdr:col>
      <xdr:colOff>2314575</xdr:colOff>
      <xdr:row>567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</xdr:row>
      <xdr:rowOff>57150</xdr:rowOff>
    </xdr:from>
    <xdr:to>
      <xdr:col>2</xdr:col>
      <xdr:colOff>1381125</xdr:colOff>
      <xdr:row>583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</xdr:row>
      <xdr:rowOff>57150</xdr:rowOff>
    </xdr:from>
    <xdr:to>
      <xdr:col>3</xdr:col>
      <xdr:colOff>2314575</xdr:colOff>
      <xdr:row>583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</xdr:row>
      <xdr:rowOff>57150</xdr:rowOff>
    </xdr:from>
    <xdr:to>
      <xdr:col>2</xdr:col>
      <xdr:colOff>1381125</xdr:colOff>
      <xdr:row>599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</xdr:row>
      <xdr:rowOff>57150</xdr:rowOff>
    </xdr:from>
    <xdr:to>
      <xdr:col>3</xdr:col>
      <xdr:colOff>2314575</xdr:colOff>
      <xdr:row>599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618</xdr:row>
      <xdr:rowOff>57150</xdr:rowOff>
    </xdr:from>
    <xdr:to>
      <xdr:col>2</xdr:col>
      <xdr:colOff>1381125</xdr:colOff>
      <xdr:row>631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</xdr:row>
      <xdr:rowOff>57150</xdr:rowOff>
    </xdr:from>
    <xdr:to>
      <xdr:col>3</xdr:col>
      <xdr:colOff>2314575</xdr:colOff>
      <xdr:row>631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634</xdr:row>
      <xdr:rowOff>57150</xdr:rowOff>
    </xdr:from>
    <xdr:to>
      <xdr:col>2</xdr:col>
      <xdr:colOff>1381125</xdr:colOff>
      <xdr:row>647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</xdr:row>
      <xdr:rowOff>57150</xdr:rowOff>
    </xdr:from>
    <xdr:to>
      <xdr:col>3</xdr:col>
      <xdr:colOff>2314575</xdr:colOff>
      <xdr:row>647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650</xdr:row>
      <xdr:rowOff>57150</xdr:rowOff>
    </xdr:from>
    <xdr:to>
      <xdr:col>2</xdr:col>
      <xdr:colOff>1381125</xdr:colOff>
      <xdr:row>663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</xdr:row>
      <xdr:rowOff>57150</xdr:rowOff>
    </xdr:from>
    <xdr:to>
      <xdr:col>3</xdr:col>
      <xdr:colOff>2314575</xdr:colOff>
      <xdr:row>663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666</xdr:row>
      <xdr:rowOff>57150</xdr:rowOff>
    </xdr:from>
    <xdr:to>
      <xdr:col>2</xdr:col>
      <xdr:colOff>1381125</xdr:colOff>
      <xdr:row>679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</xdr:row>
      <xdr:rowOff>57150</xdr:rowOff>
    </xdr:from>
    <xdr:to>
      <xdr:col>3</xdr:col>
      <xdr:colOff>2314575</xdr:colOff>
      <xdr:row>679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682</xdr:row>
      <xdr:rowOff>57150</xdr:rowOff>
    </xdr:from>
    <xdr:to>
      <xdr:col>2</xdr:col>
      <xdr:colOff>1381125</xdr:colOff>
      <xdr:row>695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682</xdr:row>
      <xdr:rowOff>57150</xdr:rowOff>
    </xdr:from>
    <xdr:to>
      <xdr:col>3</xdr:col>
      <xdr:colOff>2314575</xdr:colOff>
      <xdr:row>695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698</xdr:row>
      <xdr:rowOff>57150</xdr:rowOff>
    </xdr:from>
    <xdr:to>
      <xdr:col>2</xdr:col>
      <xdr:colOff>1381125</xdr:colOff>
      <xdr:row>711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698</xdr:row>
      <xdr:rowOff>57150</xdr:rowOff>
    </xdr:from>
    <xdr:to>
      <xdr:col>3</xdr:col>
      <xdr:colOff>2314575</xdr:colOff>
      <xdr:row>711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714</xdr:row>
      <xdr:rowOff>57150</xdr:rowOff>
    </xdr:from>
    <xdr:to>
      <xdr:col>2</xdr:col>
      <xdr:colOff>1381125</xdr:colOff>
      <xdr:row>727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</xdr:row>
      <xdr:rowOff>57150</xdr:rowOff>
    </xdr:from>
    <xdr:to>
      <xdr:col>3</xdr:col>
      <xdr:colOff>2314575</xdr:colOff>
      <xdr:row>727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730</xdr:row>
      <xdr:rowOff>57150</xdr:rowOff>
    </xdr:from>
    <xdr:to>
      <xdr:col>2</xdr:col>
      <xdr:colOff>1381125</xdr:colOff>
      <xdr:row>743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730</xdr:row>
      <xdr:rowOff>57150</xdr:rowOff>
    </xdr:from>
    <xdr:to>
      <xdr:col>3</xdr:col>
      <xdr:colOff>2314575</xdr:colOff>
      <xdr:row>743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746</xdr:row>
      <xdr:rowOff>57150</xdr:rowOff>
    </xdr:from>
    <xdr:to>
      <xdr:col>2</xdr:col>
      <xdr:colOff>1381125</xdr:colOff>
      <xdr:row>759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746</xdr:row>
      <xdr:rowOff>57150</xdr:rowOff>
    </xdr:from>
    <xdr:to>
      <xdr:col>3</xdr:col>
      <xdr:colOff>2314575</xdr:colOff>
      <xdr:row>759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763</xdr:row>
      <xdr:rowOff>57150</xdr:rowOff>
    </xdr:from>
    <xdr:to>
      <xdr:col>2</xdr:col>
      <xdr:colOff>1381125</xdr:colOff>
      <xdr:row>776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763</xdr:row>
      <xdr:rowOff>57150</xdr:rowOff>
    </xdr:from>
    <xdr:to>
      <xdr:col>3</xdr:col>
      <xdr:colOff>2314575</xdr:colOff>
      <xdr:row>776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779</xdr:row>
      <xdr:rowOff>57150</xdr:rowOff>
    </xdr:from>
    <xdr:to>
      <xdr:col>2</xdr:col>
      <xdr:colOff>1381125</xdr:colOff>
      <xdr:row>792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779</xdr:row>
      <xdr:rowOff>57150</xdr:rowOff>
    </xdr:from>
    <xdr:to>
      <xdr:col>3</xdr:col>
      <xdr:colOff>2314575</xdr:colOff>
      <xdr:row>792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795</xdr:row>
      <xdr:rowOff>57150</xdr:rowOff>
    </xdr:from>
    <xdr:to>
      <xdr:col>2</xdr:col>
      <xdr:colOff>1381125</xdr:colOff>
      <xdr:row>808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795</xdr:row>
      <xdr:rowOff>57150</xdr:rowOff>
    </xdr:from>
    <xdr:to>
      <xdr:col>3</xdr:col>
      <xdr:colOff>2314575</xdr:colOff>
      <xdr:row>808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811</xdr:row>
      <xdr:rowOff>57150</xdr:rowOff>
    </xdr:from>
    <xdr:to>
      <xdr:col>2</xdr:col>
      <xdr:colOff>1381125</xdr:colOff>
      <xdr:row>824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</xdr:row>
      <xdr:rowOff>57150</xdr:rowOff>
    </xdr:from>
    <xdr:to>
      <xdr:col>3</xdr:col>
      <xdr:colOff>2314575</xdr:colOff>
      <xdr:row>824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827</xdr:row>
      <xdr:rowOff>57150</xdr:rowOff>
    </xdr:from>
    <xdr:to>
      <xdr:col>2</xdr:col>
      <xdr:colOff>1381125</xdr:colOff>
      <xdr:row>840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827</xdr:row>
      <xdr:rowOff>57150</xdr:rowOff>
    </xdr:from>
    <xdr:to>
      <xdr:col>3</xdr:col>
      <xdr:colOff>2314575</xdr:colOff>
      <xdr:row>840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843</xdr:row>
      <xdr:rowOff>57150</xdr:rowOff>
    </xdr:from>
    <xdr:to>
      <xdr:col>2</xdr:col>
      <xdr:colOff>1381125</xdr:colOff>
      <xdr:row>856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843</xdr:row>
      <xdr:rowOff>57150</xdr:rowOff>
    </xdr:from>
    <xdr:to>
      <xdr:col>3</xdr:col>
      <xdr:colOff>2314575</xdr:colOff>
      <xdr:row>856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859</xdr:row>
      <xdr:rowOff>57150</xdr:rowOff>
    </xdr:from>
    <xdr:to>
      <xdr:col>2</xdr:col>
      <xdr:colOff>1381125</xdr:colOff>
      <xdr:row>872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859</xdr:row>
      <xdr:rowOff>57150</xdr:rowOff>
    </xdr:from>
    <xdr:to>
      <xdr:col>3</xdr:col>
      <xdr:colOff>2314575</xdr:colOff>
      <xdr:row>872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878</xdr:row>
      <xdr:rowOff>57150</xdr:rowOff>
    </xdr:from>
    <xdr:to>
      <xdr:col>2</xdr:col>
      <xdr:colOff>1381125</xdr:colOff>
      <xdr:row>891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878</xdr:row>
      <xdr:rowOff>57150</xdr:rowOff>
    </xdr:from>
    <xdr:to>
      <xdr:col>3</xdr:col>
      <xdr:colOff>2314575</xdr:colOff>
      <xdr:row>891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897</xdr:row>
      <xdr:rowOff>57150</xdr:rowOff>
    </xdr:from>
    <xdr:to>
      <xdr:col>2</xdr:col>
      <xdr:colOff>1381125</xdr:colOff>
      <xdr:row>910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897</xdr:row>
      <xdr:rowOff>57150</xdr:rowOff>
    </xdr:from>
    <xdr:to>
      <xdr:col>3</xdr:col>
      <xdr:colOff>2314575</xdr:colOff>
      <xdr:row>910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913</xdr:row>
      <xdr:rowOff>57150</xdr:rowOff>
    </xdr:from>
    <xdr:to>
      <xdr:col>2</xdr:col>
      <xdr:colOff>1381125</xdr:colOff>
      <xdr:row>926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913</xdr:row>
      <xdr:rowOff>57150</xdr:rowOff>
    </xdr:from>
    <xdr:to>
      <xdr:col>3</xdr:col>
      <xdr:colOff>2314575</xdr:colOff>
      <xdr:row>926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929</xdr:row>
      <xdr:rowOff>57150</xdr:rowOff>
    </xdr:from>
    <xdr:to>
      <xdr:col>2</xdr:col>
      <xdr:colOff>1381125</xdr:colOff>
      <xdr:row>942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929</xdr:row>
      <xdr:rowOff>57150</xdr:rowOff>
    </xdr:from>
    <xdr:to>
      <xdr:col>3</xdr:col>
      <xdr:colOff>2314575</xdr:colOff>
      <xdr:row>942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945</xdr:row>
      <xdr:rowOff>57150</xdr:rowOff>
    </xdr:from>
    <xdr:to>
      <xdr:col>2</xdr:col>
      <xdr:colOff>1381125</xdr:colOff>
      <xdr:row>958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945</xdr:row>
      <xdr:rowOff>57150</xdr:rowOff>
    </xdr:from>
    <xdr:to>
      <xdr:col>3</xdr:col>
      <xdr:colOff>2314575</xdr:colOff>
      <xdr:row>958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961</xdr:row>
      <xdr:rowOff>57150</xdr:rowOff>
    </xdr:from>
    <xdr:to>
      <xdr:col>2</xdr:col>
      <xdr:colOff>1381125</xdr:colOff>
      <xdr:row>974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961</xdr:row>
      <xdr:rowOff>57150</xdr:rowOff>
    </xdr:from>
    <xdr:to>
      <xdr:col>3</xdr:col>
      <xdr:colOff>2314575</xdr:colOff>
      <xdr:row>974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977</xdr:row>
      <xdr:rowOff>57150</xdr:rowOff>
    </xdr:from>
    <xdr:to>
      <xdr:col>2</xdr:col>
      <xdr:colOff>1381125</xdr:colOff>
      <xdr:row>990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977</xdr:row>
      <xdr:rowOff>57150</xdr:rowOff>
    </xdr:from>
    <xdr:to>
      <xdr:col>3</xdr:col>
      <xdr:colOff>2314575</xdr:colOff>
      <xdr:row>990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993</xdr:row>
      <xdr:rowOff>57150</xdr:rowOff>
    </xdr:from>
    <xdr:to>
      <xdr:col>2</xdr:col>
      <xdr:colOff>1381125</xdr:colOff>
      <xdr:row>1006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993</xdr:row>
      <xdr:rowOff>57150</xdr:rowOff>
    </xdr:from>
    <xdr:to>
      <xdr:col>3</xdr:col>
      <xdr:colOff>2314575</xdr:colOff>
      <xdr:row>1006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1009</xdr:row>
      <xdr:rowOff>57150</xdr:rowOff>
    </xdr:from>
    <xdr:to>
      <xdr:col>2</xdr:col>
      <xdr:colOff>1381125</xdr:colOff>
      <xdr:row>1022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1009</xdr:row>
      <xdr:rowOff>57150</xdr:rowOff>
    </xdr:from>
    <xdr:to>
      <xdr:col>3</xdr:col>
      <xdr:colOff>2314575</xdr:colOff>
      <xdr:row>1022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1025</xdr:row>
      <xdr:rowOff>57150</xdr:rowOff>
    </xdr:from>
    <xdr:to>
      <xdr:col>2</xdr:col>
      <xdr:colOff>1381125</xdr:colOff>
      <xdr:row>1038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1025</xdr:row>
      <xdr:rowOff>57150</xdr:rowOff>
    </xdr:from>
    <xdr:to>
      <xdr:col>3</xdr:col>
      <xdr:colOff>2314575</xdr:colOff>
      <xdr:row>1038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1041</xdr:row>
      <xdr:rowOff>57150</xdr:rowOff>
    </xdr:from>
    <xdr:to>
      <xdr:col>2</xdr:col>
      <xdr:colOff>1381125</xdr:colOff>
      <xdr:row>1054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1041</xdr:row>
      <xdr:rowOff>57150</xdr:rowOff>
    </xdr:from>
    <xdr:to>
      <xdr:col>3</xdr:col>
      <xdr:colOff>2314575</xdr:colOff>
      <xdr:row>1054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1057</xdr:row>
      <xdr:rowOff>57150</xdr:rowOff>
    </xdr:from>
    <xdr:to>
      <xdr:col>2</xdr:col>
      <xdr:colOff>1381125</xdr:colOff>
      <xdr:row>1070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1057</xdr:row>
      <xdr:rowOff>57150</xdr:rowOff>
    </xdr:from>
    <xdr:to>
      <xdr:col>3</xdr:col>
      <xdr:colOff>2314575</xdr:colOff>
      <xdr:row>1070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1073</xdr:row>
      <xdr:rowOff>57150</xdr:rowOff>
    </xdr:from>
    <xdr:to>
      <xdr:col>2</xdr:col>
      <xdr:colOff>1381125</xdr:colOff>
      <xdr:row>1086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1073</xdr:row>
      <xdr:rowOff>57150</xdr:rowOff>
    </xdr:from>
    <xdr:to>
      <xdr:col>3</xdr:col>
      <xdr:colOff>2314575</xdr:colOff>
      <xdr:row>1086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1089</xdr:row>
      <xdr:rowOff>57150</xdr:rowOff>
    </xdr:from>
    <xdr:to>
      <xdr:col>2</xdr:col>
      <xdr:colOff>1381125</xdr:colOff>
      <xdr:row>1102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1089</xdr:row>
      <xdr:rowOff>57150</xdr:rowOff>
    </xdr:from>
    <xdr:to>
      <xdr:col>3</xdr:col>
      <xdr:colOff>2314575</xdr:colOff>
      <xdr:row>1102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1105</xdr:row>
      <xdr:rowOff>57150</xdr:rowOff>
    </xdr:from>
    <xdr:to>
      <xdr:col>2</xdr:col>
      <xdr:colOff>1381125</xdr:colOff>
      <xdr:row>1118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1105</xdr:row>
      <xdr:rowOff>57150</xdr:rowOff>
    </xdr:from>
    <xdr:to>
      <xdr:col>3</xdr:col>
      <xdr:colOff>2314575</xdr:colOff>
      <xdr:row>1118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1121</xdr:row>
      <xdr:rowOff>57150</xdr:rowOff>
    </xdr:from>
    <xdr:to>
      <xdr:col>2</xdr:col>
      <xdr:colOff>1381125</xdr:colOff>
      <xdr:row>1134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1121</xdr:row>
      <xdr:rowOff>57150</xdr:rowOff>
    </xdr:from>
    <xdr:to>
      <xdr:col>3</xdr:col>
      <xdr:colOff>2314575</xdr:colOff>
      <xdr:row>1134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1137</xdr:row>
      <xdr:rowOff>57150</xdr:rowOff>
    </xdr:from>
    <xdr:to>
      <xdr:col>2</xdr:col>
      <xdr:colOff>1381125</xdr:colOff>
      <xdr:row>1150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1137</xdr:row>
      <xdr:rowOff>57150</xdr:rowOff>
    </xdr:from>
    <xdr:to>
      <xdr:col>3</xdr:col>
      <xdr:colOff>2314575</xdr:colOff>
      <xdr:row>1150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1153</xdr:row>
      <xdr:rowOff>57150</xdr:rowOff>
    </xdr:from>
    <xdr:to>
      <xdr:col>2</xdr:col>
      <xdr:colOff>1381125</xdr:colOff>
      <xdr:row>1166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1153</xdr:row>
      <xdr:rowOff>57150</xdr:rowOff>
    </xdr:from>
    <xdr:to>
      <xdr:col>3</xdr:col>
      <xdr:colOff>2314575</xdr:colOff>
      <xdr:row>1166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1169</xdr:row>
      <xdr:rowOff>57150</xdr:rowOff>
    </xdr:from>
    <xdr:to>
      <xdr:col>2</xdr:col>
      <xdr:colOff>1381125</xdr:colOff>
      <xdr:row>1182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1169</xdr:row>
      <xdr:rowOff>57150</xdr:rowOff>
    </xdr:from>
    <xdr:to>
      <xdr:col>3</xdr:col>
      <xdr:colOff>2314575</xdr:colOff>
      <xdr:row>1182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1185</xdr:row>
      <xdr:rowOff>57150</xdr:rowOff>
    </xdr:from>
    <xdr:to>
      <xdr:col>2</xdr:col>
      <xdr:colOff>1381125</xdr:colOff>
      <xdr:row>1198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1185</xdr:row>
      <xdr:rowOff>57150</xdr:rowOff>
    </xdr:from>
    <xdr:to>
      <xdr:col>3</xdr:col>
      <xdr:colOff>2314575</xdr:colOff>
      <xdr:row>1198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1201</xdr:row>
      <xdr:rowOff>57150</xdr:rowOff>
    </xdr:from>
    <xdr:to>
      <xdr:col>2</xdr:col>
      <xdr:colOff>1381125</xdr:colOff>
      <xdr:row>1214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1201</xdr:row>
      <xdr:rowOff>57150</xdr:rowOff>
    </xdr:from>
    <xdr:to>
      <xdr:col>3</xdr:col>
      <xdr:colOff>2314575</xdr:colOff>
      <xdr:row>1214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1217</xdr:row>
      <xdr:rowOff>57150</xdr:rowOff>
    </xdr:from>
    <xdr:to>
      <xdr:col>2</xdr:col>
      <xdr:colOff>1381125</xdr:colOff>
      <xdr:row>1230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1217</xdr:row>
      <xdr:rowOff>57150</xdr:rowOff>
    </xdr:from>
    <xdr:to>
      <xdr:col>3</xdr:col>
      <xdr:colOff>2314575</xdr:colOff>
      <xdr:row>1230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1233</xdr:row>
      <xdr:rowOff>57150</xdr:rowOff>
    </xdr:from>
    <xdr:to>
      <xdr:col>2</xdr:col>
      <xdr:colOff>1381125</xdr:colOff>
      <xdr:row>1246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1233</xdr:row>
      <xdr:rowOff>57150</xdr:rowOff>
    </xdr:from>
    <xdr:to>
      <xdr:col>3</xdr:col>
      <xdr:colOff>2314575</xdr:colOff>
      <xdr:row>1246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1249</xdr:row>
      <xdr:rowOff>57150</xdr:rowOff>
    </xdr:from>
    <xdr:to>
      <xdr:col>2</xdr:col>
      <xdr:colOff>1381125</xdr:colOff>
      <xdr:row>1262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1249</xdr:row>
      <xdr:rowOff>57150</xdr:rowOff>
    </xdr:from>
    <xdr:to>
      <xdr:col>3</xdr:col>
      <xdr:colOff>2314575</xdr:colOff>
      <xdr:row>1262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1265</xdr:row>
      <xdr:rowOff>57150</xdr:rowOff>
    </xdr:from>
    <xdr:to>
      <xdr:col>2</xdr:col>
      <xdr:colOff>1381125</xdr:colOff>
      <xdr:row>1278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1265</xdr:row>
      <xdr:rowOff>57150</xdr:rowOff>
    </xdr:from>
    <xdr:to>
      <xdr:col>3</xdr:col>
      <xdr:colOff>2314575</xdr:colOff>
      <xdr:row>1278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1281</xdr:row>
      <xdr:rowOff>57150</xdr:rowOff>
    </xdr:from>
    <xdr:to>
      <xdr:col>2</xdr:col>
      <xdr:colOff>1381125</xdr:colOff>
      <xdr:row>1294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1281</xdr:row>
      <xdr:rowOff>57150</xdr:rowOff>
    </xdr:from>
    <xdr:to>
      <xdr:col>3</xdr:col>
      <xdr:colOff>2314575</xdr:colOff>
      <xdr:row>1294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1297</xdr:row>
      <xdr:rowOff>57150</xdr:rowOff>
    </xdr:from>
    <xdr:to>
      <xdr:col>2</xdr:col>
      <xdr:colOff>1381125</xdr:colOff>
      <xdr:row>1310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1297</xdr:row>
      <xdr:rowOff>57150</xdr:rowOff>
    </xdr:from>
    <xdr:to>
      <xdr:col>3</xdr:col>
      <xdr:colOff>2314575</xdr:colOff>
      <xdr:row>1310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1313</xdr:row>
      <xdr:rowOff>57150</xdr:rowOff>
    </xdr:from>
    <xdr:to>
      <xdr:col>2</xdr:col>
      <xdr:colOff>1381125</xdr:colOff>
      <xdr:row>1326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1313</xdr:row>
      <xdr:rowOff>57150</xdr:rowOff>
    </xdr:from>
    <xdr:to>
      <xdr:col>3</xdr:col>
      <xdr:colOff>2314575</xdr:colOff>
      <xdr:row>1326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1329</xdr:row>
      <xdr:rowOff>57150</xdr:rowOff>
    </xdr:from>
    <xdr:to>
      <xdr:col>2</xdr:col>
      <xdr:colOff>1381125</xdr:colOff>
      <xdr:row>1342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1329</xdr:row>
      <xdr:rowOff>57150</xdr:rowOff>
    </xdr:from>
    <xdr:to>
      <xdr:col>3</xdr:col>
      <xdr:colOff>2314575</xdr:colOff>
      <xdr:row>1342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1346</xdr:row>
      <xdr:rowOff>57150</xdr:rowOff>
    </xdr:from>
    <xdr:to>
      <xdr:col>2</xdr:col>
      <xdr:colOff>1381125</xdr:colOff>
      <xdr:row>1359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1346</xdr:row>
      <xdr:rowOff>57150</xdr:rowOff>
    </xdr:from>
    <xdr:to>
      <xdr:col>3</xdr:col>
      <xdr:colOff>2314575</xdr:colOff>
      <xdr:row>1359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1362</xdr:row>
      <xdr:rowOff>57150</xdr:rowOff>
    </xdr:from>
    <xdr:to>
      <xdr:col>2</xdr:col>
      <xdr:colOff>1381125</xdr:colOff>
      <xdr:row>1375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1362</xdr:row>
      <xdr:rowOff>57150</xdr:rowOff>
    </xdr:from>
    <xdr:to>
      <xdr:col>3</xdr:col>
      <xdr:colOff>2314575</xdr:colOff>
      <xdr:row>1375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1378</xdr:row>
      <xdr:rowOff>57150</xdr:rowOff>
    </xdr:from>
    <xdr:to>
      <xdr:col>2</xdr:col>
      <xdr:colOff>1381125</xdr:colOff>
      <xdr:row>1391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1378</xdr:row>
      <xdr:rowOff>57150</xdr:rowOff>
    </xdr:from>
    <xdr:to>
      <xdr:col>3</xdr:col>
      <xdr:colOff>2314575</xdr:colOff>
      <xdr:row>1391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1394</xdr:row>
      <xdr:rowOff>57150</xdr:rowOff>
    </xdr:from>
    <xdr:to>
      <xdr:col>2</xdr:col>
      <xdr:colOff>1381125</xdr:colOff>
      <xdr:row>1407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1394</xdr:row>
      <xdr:rowOff>57150</xdr:rowOff>
    </xdr:from>
    <xdr:to>
      <xdr:col>3</xdr:col>
      <xdr:colOff>2314575</xdr:colOff>
      <xdr:row>1407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1410</xdr:row>
      <xdr:rowOff>57150</xdr:rowOff>
    </xdr:from>
    <xdr:to>
      <xdr:col>2</xdr:col>
      <xdr:colOff>1381125</xdr:colOff>
      <xdr:row>1423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1410</xdr:row>
      <xdr:rowOff>57150</xdr:rowOff>
    </xdr:from>
    <xdr:to>
      <xdr:col>3</xdr:col>
      <xdr:colOff>2314575</xdr:colOff>
      <xdr:row>1423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1426</xdr:row>
      <xdr:rowOff>57150</xdr:rowOff>
    </xdr:from>
    <xdr:to>
      <xdr:col>2</xdr:col>
      <xdr:colOff>1381125</xdr:colOff>
      <xdr:row>1439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1426</xdr:row>
      <xdr:rowOff>57150</xdr:rowOff>
    </xdr:from>
    <xdr:to>
      <xdr:col>3</xdr:col>
      <xdr:colOff>2314575</xdr:colOff>
      <xdr:row>1439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1442</xdr:row>
      <xdr:rowOff>57150</xdr:rowOff>
    </xdr:from>
    <xdr:to>
      <xdr:col>2</xdr:col>
      <xdr:colOff>1381125</xdr:colOff>
      <xdr:row>1455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1442</xdr:row>
      <xdr:rowOff>57150</xdr:rowOff>
    </xdr:from>
    <xdr:to>
      <xdr:col>3</xdr:col>
      <xdr:colOff>2314575</xdr:colOff>
      <xdr:row>1455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1458</xdr:row>
      <xdr:rowOff>57150</xdr:rowOff>
    </xdr:from>
    <xdr:to>
      <xdr:col>2</xdr:col>
      <xdr:colOff>1381125</xdr:colOff>
      <xdr:row>1471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1458</xdr:row>
      <xdr:rowOff>57150</xdr:rowOff>
    </xdr:from>
    <xdr:to>
      <xdr:col>3</xdr:col>
      <xdr:colOff>2314575</xdr:colOff>
      <xdr:row>1471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1474</xdr:row>
      <xdr:rowOff>57150</xdr:rowOff>
    </xdr:from>
    <xdr:to>
      <xdr:col>2</xdr:col>
      <xdr:colOff>1381125</xdr:colOff>
      <xdr:row>1487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1474</xdr:row>
      <xdr:rowOff>57150</xdr:rowOff>
    </xdr:from>
    <xdr:to>
      <xdr:col>3</xdr:col>
      <xdr:colOff>2314575</xdr:colOff>
      <xdr:row>1487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1490</xdr:row>
      <xdr:rowOff>57150</xdr:rowOff>
    </xdr:from>
    <xdr:to>
      <xdr:col>2</xdr:col>
      <xdr:colOff>1381125</xdr:colOff>
      <xdr:row>1503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1490</xdr:row>
      <xdr:rowOff>57150</xdr:rowOff>
    </xdr:from>
    <xdr:to>
      <xdr:col>3</xdr:col>
      <xdr:colOff>2314575</xdr:colOff>
      <xdr:row>1503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1506</xdr:row>
      <xdr:rowOff>57150</xdr:rowOff>
    </xdr:from>
    <xdr:to>
      <xdr:col>2</xdr:col>
      <xdr:colOff>1381125</xdr:colOff>
      <xdr:row>1519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1506</xdr:row>
      <xdr:rowOff>57150</xdr:rowOff>
    </xdr:from>
    <xdr:to>
      <xdr:col>3</xdr:col>
      <xdr:colOff>2314575</xdr:colOff>
      <xdr:row>1519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1522</xdr:row>
      <xdr:rowOff>57150</xdr:rowOff>
    </xdr:from>
    <xdr:to>
      <xdr:col>2</xdr:col>
      <xdr:colOff>1381125</xdr:colOff>
      <xdr:row>1535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1522</xdr:row>
      <xdr:rowOff>57150</xdr:rowOff>
    </xdr:from>
    <xdr:to>
      <xdr:col>3</xdr:col>
      <xdr:colOff>2314575</xdr:colOff>
      <xdr:row>1535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1538</xdr:row>
      <xdr:rowOff>57150</xdr:rowOff>
    </xdr:from>
    <xdr:to>
      <xdr:col>2</xdr:col>
      <xdr:colOff>1381125</xdr:colOff>
      <xdr:row>1551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1538</xdr:row>
      <xdr:rowOff>57150</xdr:rowOff>
    </xdr:from>
    <xdr:to>
      <xdr:col>3</xdr:col>
      <xdr:colOff>2314575</xdr:colOff>
      <xdr:row>1551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1554</xdr:row>
      <xdr:rowOff>57150</xdr:rowOff>
    </xdr:from>
    <xdr:to>
      <xdr:col>2</xdr:col>
      <xdr:colOff>1381125</xdr:colOff>
      <xdr:row>1567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1554</xdr:row>
      <xdr:rowOff>57150</xdr:rowOff>
    </xdr:from>
    <xdr:to>
      <xdr:col>3</xdr:col>
      <xdr:colOff>2314575</xdr:colOff>
      <xdr:row>1567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1570</xdr:row>
      <xdr:rowOff>57150</xdr:rowOff>
    </xdr:from>
    <xdr:to>
      <xdr:col>2</xdr:col>
      <xdr:colOff>1381125</xdr:colOff>
      <xdr:row>1583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1570</xdr:row>
      <xdr:rowOff>57150</xdr:rowOff>
    </xdr:from>
    <xdr:to>
      <xdr:col>3</xdr:col>
      <xdr:colOff>2314575</xdr:colOff>
      <xdr:row>1583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1586</xdr:row>
      <xdr:rowOff>57150</xdr:rowOff>
    </xdr:from>
    <xdr:to>
      <xdr:col>2</xdr:col>
      <xdr:colOff>1381125</xdr:colOff>
      <xdr:row>1599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1586</xdr:row>
      <xdr:rowOff>57150</xdr:rowOff>
    </xdr:from>
    <xdr:to>
      <xdr:col>3</xdr:col>
      <xdr:colOff>2314575</xdr:colOff>
      <xdr:row>1599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1602</xdr:row>
      <xdr:rowOff>57150</xdr:rowOff>
    </xdr:from>
    <xdr:to>
      <xdr:col>2</xdr:col>
      <xdr:colOff>1381125</xdr:colOff>
      <xdr:row>1615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1602</xdr:row>
      <xdr:rowOff>57150</xdr:rowOff>
    </xdr:from>
    <xdr:to>
      <xdr:col>3</xdr:col>
      <xdr:colOff>2314575</xdr:colOff>
      <xdr:row>1615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1618</xdr:row>
      <xdr:rowOff>57150</xdr:rowOff>
    </xdr:from>
    <xdr:to>
      <xdr:col>2</xdr:col>
      <xdr:colOff>1381125</xdr:colOff>
      <xdr:row>1631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1618</xdr:row>
      <xdr:rowOff>57150</xdr:rowOff>
    </xdr:from>
    <xdr:to>
      <xdr:col>3</xdr:col>
      <xdr:colOff>2314575</xdr:colOff>
      <xdr:row>1631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1634</xdr:row>
      <xdr:rowOff>57150</xdr:rowOff>
    </xdr:from>
    <xdr:to>
      <xdr:col>2</xdr:col>
      <xdr:colOff>1381125</xdr:colOff>
      <xdr:row>1647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1634</xdr:row>
      <xdr:rowOff>57150</xdr:rowOff>
    </xdr:from>
    <xdr:to>
      <xdr:col>3</xdr:col>
      <xdr:colOff>2314575</xdr:colOff>
      <xdr:row>1647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1650</xdr:row>
      <xdr:rowOff>57150</xdr:rowOff>
    </xdr:from>
    <xdr:to>
      <xdr:col>2</xdr:col>
      <xdr:colOff>1381125</xdr:colOff>
      <xdr:row>1663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1650</xdr:row>
      <xdr:rowOff>57150</xdr:rowOff>
    </xdr:from>
    <xdr:to>
      <xdr:col>3</xdr:col>
      <xdr:colOff>2314575</xdr:colOff>
      <xdr:row>1663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1667</xdr:row>
      <xdr:rowOff>57150</xdr:rowOff>
    </xdr:from>
    <xdr:to>
      <xdr:col>2</xdr:col>
      <xdr:colOff>1381125</xdr:colOff>
      <xdr:row>1680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1667</xdr:row>
      <xdr:rowOff>57150</xdr:rowOff>
    </xdr:from>
    <xdr:to>
      <xdr:col>3</xdr:col>
      <xdr:colOff>2314575</xdr:colOff>
      <xdr:row>1680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1684</xdr:row>
      <xdr:rowOff>57150</xdr:rowOff>
    </xdr:from>
    <xdr:to>
      <xdr:col>2</xdr:col>
      <xdr:colOff>1381125</xdr:colOff>
      <xdr:row>1697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1684</xdr:row>
      <xdr:rowOff>57150</xdr:rowOff>
    </xdr:from>
    <xdr:to>
      <xdr:col>3</xdr:col>
      <xdr:colOff>2314575</xdr:colOff>
      <xdr:row>1697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1700</xdr:row>
      <xdr:rowOff>57150</xdr:rowOff>
    </xdr:from>
    <xdr:to>
      <xdr:col>2</xdr:col>
      <xdr:colOff>1381125</xdr:colOff>
      <xdr:row>1713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1700</xdr:row>
      <xdr:rowOff>57150</xdr:rowOff>
    </xdr:from>
    <xdr:to>
      <xdr:col>3</xdr:col>
      <xdr:colOff>2314575</xdr:colOff>
      <xdr:row>1713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1716</xdr:row>
      <xdr:rowOff>57150</xdr:rowOff>
    </xdr:from>
    <xdr:to>
      <xdr:col>2</xdr:col>
      <xdr:colOff>1381125</xdr:colOff>
      <xdr:row>1729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1716</xdr:row>
      <xdr:rowOff>57150</xdr:rowOff>
    </xdr:from>
    <xdr:to>
      <xdr:col>3</xdr:col>
      <xdr:colOff>2314575</xdr:colOff>
      <xdr:row>1729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1732</xdr:row>
      <xdr:rowOff>57150</xdr:rowOff>
    </xdr:from>
    <xdr:to>
      <xdr:col>2</xdr:col>
      <xdr:colOff>1381125</xdr:colOff>
      <xdr:row>1745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1732</xdr:row>
      <xdr:rowOff>57150</xdr:rowOff>
    </xdr:from>
    <xdr:to>
      <xdr:col>3</xdr:col>
      <xdr:colOff>2314575</xdr:colOff>
      <xdr:row>1745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1748</xdr:row>
      <xdr:rowOff>57150</xdr:rowOff>
    </xdr:from>
    <xdr:to>
      <xdr:col>2</xdr:col>
      <xdr:colOff>1381125</xdr:colOff>
      <xdr:row>1761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1748</xdr:row>
      <xdr:rowOff>57150</xdr:rowOff>
    </xdr:from>
    <xdr:to>
      <xdr:col>3</xdr:col>
      <xdr:colOff>2314575</xdr:colOff>
      <xdr:row>1761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81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9" t="s">
        <v>0</v>
      </c>
    </row>
    <row r="2" spans="1:13" s="1" customFormat="1" ht="36" customHeight="1" x14ac:dyDescent="0.25">
      <c r="D2" s="60" t="s">
        <v>1</v>
      </c>
      <c r="L2" s="2">
        <f>SUM(L4:L1765)</f>
        <v>0</v>
      </c>
      <c r="M2" s="3">
        <f>SUM(M4:M1765)</f>
        <v>0</v>
      </c>
    </row>
    <row r="3" spans="1:13" s="1" customFormat="1" ht="12.95" customHeight="1" x14ac:dyDescent="0.2">
      <c r="D3" s="59" t="s">
        <v>2</v>
      </c>
      <c r="E3" s="59" t="s">
        <v>3</v>
      </c>
    </row>
    <row r="4" spans="1:13" s="4" customFormat="1" ht="29.1" customHeight="1" x14ac:dyDescent="0.2">
      <c r="A4" s="58" t="s">
        <v>4</v>
      </c>
      <c r="B4" s="58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 t="s">
        <v>20</v>
      </c>
      <c r="D8" s="15" t="s">
        <v>21</v>
      </c>
      <c r="E8" s="14" t="s">
        <v>22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23</v>
      </c>
      <c r="F9" s="22"/>
      <c r="G9" s="23"/>
      <c r="H9" s="24">
        <v>3.1</v>
      </c>
      <c r="I9" s="25"/>
      <c r="J9" s="26"/>
      <c r="K9" s="26"/>
      <c r="L9" s="7"/>
      <c r="M9" s="9"/>
    </row>
    <row r="10" spans="1:13" ht="12.95" customHeight="1" outlineLevel="4" x14ac:dyDescent="0.2">
      <c r="E10" s="27"/>
      <c r="F10" s="28">
        <v>449073</v>
      </c>
      <c r="G10" s="29">
        <v>46</v>
      </c>
      <c r="H10" s="30">
        <v>3.1</v>
      </c>
      <c r="I10" s="31">
        <v>2.17</v>
      </c>
      <c r="J10" s="32" t="s">
        <v>24</v>
      </c>
      <c r="K10" s="33"/>
      <c r="L10" s="62"/>
      <c r="M10" s="61">
        <f>I10*L10</f>
        <v>0</v>
      </c>
    </row>
    <row r="11" spans="1:13" ht="12.95" customHeight="1" outlineLevel="4" x14ac:dyDescent="0.2">
      <c r="E11" s="34"/>
      <c r="F11" s="35"/>
      <c r="G11" s="36"/>
      <c r="H11" s="35"/>
      <c r="I11" s="35"/>
      <c r="J11" s="37"/>
      <c r="K11" s="35"/>
      <c r="L11" s="38"/>
      <c r="M11" s="39"/>
    </row>
    <row r="12" spans="1:13" ht="12.95" customHeight="1" outlineLevel="4" x14ac:dyDescent="0.2">
      <c r="E12" s="34"/>
      <c r="F12" s="35"/>
      <c r="G12" s="36"/>
      <c r="H12" s="35"/>
      <c r="I12" s="35"/>
      <c r="J12" s="37"/>
      <c r="K12" s="35"/>
      <c r="L12" s="38"/>
      <c r="M12" s="39"/>
    </row>
    <row r="13" spans="1:13" ht="12.95" customHeight="1" outlineLevel="4" x14ac:dyDescent="0.2">
      <c r="E13" s="34"/>
      <c r="F13" s="35"/>
      <c r="G13" s="36"/>
      <c r="H13" s="35"/>
      <c r="I13" s="35"/>
      <c r="J13" s="37"/>
      <c r="K13" s="35"/>
      <c r="L13" s="38"/>
      <c r="M13" s="39"/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s="4" customFormat="1" ht="21.95" customHeight="1" outlineLevel="3" x14ac:dyDescent="0.2">
      <c r="A24" s="13"/>
      <c r="B24" s="14" t="s">
        <v>19</v>
      </c>
      <c r="C24" s="15" t="s">
        <v>25</v>
      </c>
      <c r="D24" s="15" t="s">
        <v>21</v>
      </c>
      <c r="E24" s="14" t="s">
        <v>26</v>
      </c>
      <c r="F24" s="16"/>
      <c r="G24" s="17"/>
      <c r="H24" s="16"/>
      <c r="I24" s="18"/>
      <c r="J24" s="19"/>
      <c r="K24" s="19"/>
      <c r="L24" s="12"/>
      <c r="M24" s="9"/>
    </row>
    <row r="25" spans="1:13" ht="12.95" customHeight="1" outlineLevel="4" x14ac:dyDescent="0.2">
      <c r="A25" s="20"/>
      <c r="B25" s="20"/>
      <c r="C25" s="20"/>
      <c r="D25" s="20"/>
      <c r="E25" s="21" t="s">
        <v>23</v>
      </c>
      <c r="F25" s="22"/>
      <c r="G25" s="23"/>
      <c r="H25" s="24">
        <v>4.2</v>
      </c>
      <c r="I25" s="25"/>
      <c r="J25" s="26"/>
      <c r="K25" s="26"/>
      <c r="L25" s="7"/>
      <c r="M25" s="9"/>
    </row>
    <row r="26" spans="1:13" ht="12.95" customHeight="1" outlineLevel="4" x14ac:dyDescent="0.2">
      <c r="E26" s="27"/>
      <c r="F26" s="28">
        <v>449095</v>
      </c>
      <c r="G26" s="29">
        <v>57</v>
      </c>
      <c r="H26" s="30">
        <v>4.2</v>
      </c>
      <c r="I26" s="31">
        <v>2.94</v>
      </c>
      <c r="J26" s="32" t="s">
        <v>24</v>
      </c>
      <c r="K26" s="33"/>
      <c r="L26" s="62"/>
      <c r="M26" s="61">
        <f>I26*L26</f>
        <v>0</v>
      </c>
    </row>
    <row r="27" spans="1:13" ht="12.95" customHeight="1" outlineLevel="4" x14ac:dyDescent="0.2">
      <c r="E27" s="34"/>
      <c r="F27" s="35"/>
      <c r="G27" s="36"/>
      <c r="H27" s="35"/>
      <c r="I27" s="35"/>
      <c r="J27" s="37"/>
      <c r="K27" s="35"/>
      <c r="L27" s="38"/>
      <c r="M27" s="39"/>
    </row>
    <row r="28" spans="1:13" ht="12.95" customHeight="1" outlineLevel="4" x14ac:dyDescent="0.2">
      <c r="E28" s="34"/>
      <c r="F28" s="35"/>
      <c r="G28" s="36"/>
      <c r="H28" s="35"/>
      <c r="I28" s="35"/>
      <c r="J28" s="37"/>
      <c r="K28" s="35"/>
      <c r="L28" s="38"/>
      <c r="M28" s="39"/>
    </row>
    <row r="29" spans="1:13" ht="12.95" customHeight="1" outlineLevel="4" x14ac:dyDescent="0.2">
      <c r="E29" s="34"/>
      <c r="F29" s="35"/>
      <c r="G29" s="36"/>
      <c r="H29" s="35"/>
      <c r="I29" s="35"/>
      <c r="J29" s="37"/>
      <c r="K29" s="35"/>
      <c r="L29" s="38"/>
      <c r="M29" s="39"/>
    </row>
    <row r="30" spans="1:13" ht="12.95" customHeight="1" outlineLevel="4" x14ac:dyDescent="0.2">
      <c r="E30" s="34"/>
      <c r="F30" s="35"/>
      <c r="G30" s="36"/>
      <c r="H30" s="35"/>
      <c r="I30" s="35"/>
      <c r="J30" s="37"/>
      <c r="K30" s="35"/>
      <c r="L30" s="38"/>
      <c r="M30" s="39"/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39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ht="12.95" customHeight="1" outlineLevel="4" x14ac:dyDescent="0.2">
      <c r="E39" s="34"/>
      <c r="F39" s="35"/>
      <c r="G39" s="36"/>
      <c r="H39" s="35"/>
      <c r="I39" s="35"/>
      <c r="J39" s="37"/>
      <c r="K39" s="35"/>
      <c r="L39" s="38"/>
      <c r="M39" s="39"/>
    </row>
    <row r="40" spans="1:13" s="4" customFormat="1" ht="21.95" customHeight="1" outlineLevel="3" x14ac:dyDescent="0.2">
      <c r="A40" s="13"/>
      <c r="B40" s="14" t="s">
        <v>19</v>
      </c>
      <c r="C40" s="15" t="s">
        <v>27</v>
      </c>
      <c r="D40" s="15" t="s">
        <v>21</v>
      </c>
      <c r="E40" s="14" t="s">
        <v>28</v>
      </c>
      <c r="F40" s="16"/>
      <c r="G40" s="17"/>
      <c r="H40" s="16"/>
      <c r="I40" s="18"/>
      <c r="J40" s="19"/>
      <c r="K40" s="19"/>
      <c r="L40" s="12"/>
      <c r="M40" s="9"/>
    </row>
    <row r="41" spans="1:13" ht="12.95" customHeight="1" outlineLevel="4" x14ac:dyDescent="0.2">
      <c r="A41" s="20"/>
      <c r="B41" s="20"/>
      <c r="C41" s="20"/>
      <c r="D41" s="20"/>
      <c r="E41" s="21" t="s">
        <v>23</v>
      </c>
      <c r="F41" s="22"/>
      <c r="G41" s="23"/>
      <c r="H41" s="24">
        <v>2.35</v>
      </c>
      <c r="I41" s="25"/>
      <c r="J41" s="26"/>
      <c r="K41" s="26"/>
      <c r="L41" s="7"/>
      <c r="M41" s="9"/>
    </row>
    <row r="42" spans="1:13" ht="12.95" customHeight="1" outlineLevel="4" x14ac:dyDescent="0.2">
      <c r="E42" s="40" t="s">
        <v>29</v>
      </c>
      <c r="F42" s="41">
        <v>909688</v>
      </c>
      <c r="G42" s="42" t="s">
        <v>30</v>
      </c>
      <c r="H42" s="43">
        <v>14.1</v>
      </c>
      <c r="I42" s="43">
        <v>14.1</v>
      </c>
      <c r="J42" s="44" t="s">
        <v>24</v>
      </c>
      <c r="K42" s="45"/>
      <c r="L42" s="64"/>
      <c r="M42" s="63">
        <f>I42*L42</f>
        <v>0</v>
      </c>
    </row>
    <row r="43" spans="1:13" ht="12.95" customHeight="1" outlineLevel="4" x14ac:dyDescent="0.2">
      <c r="E43" s="34"/>
      <c r="F43" s="35"/>
      <c r="G43" s="36"/>
      <c r="H43" s="35"/>
      <c r="I43" s="35"/>
      <c r="J43" s="37"/>
      <c r="K43" s="35"/>
      <c r="L43" s="38"/>
      <c r="M43" s="39"/>
    </row>
    <row r="44" spans="1:13" ht="12.95" customHeight="1" outlineLevel="4" x14ac:dyDescent="0.2">
      <c r="E44" s="27"/>
      <c r="F44" s="28">
        <v>469387</v>
      </c>
      <c r="G44" s="29">
        <v>52</v>
      </c>
      <c r="H44" s="30">
        <v>2.35</v>
      </c>
      <c r="I44" s="30">
        <v>2.35</v>
      </c>
      <c r="J44" s="32" t="s">
        <v>24</v>
      </c>
      <c r="K44" s="33"/>
      <c r="L44" s="62"/>
      <c r="M44" s="61">
        <f>I44*L44</f>
        <v>0</v>
      </c>
    </row>
    <row r="45" spans="1:13" ht="12.95" customHeight="1" outlineLevel="4" x14ac:dyDescent="0.2">
      <c r="E45" s="34"/>
      <c r="F45" s="35"/>
      <c r="G45" s="36"/>
      <c r="H45" s="35"/>
      <c r="I45" s="35"/>
      <c r="J45" s="37"/>
      <c r="K45" s="35"/>
      <c r="L45" s="38"/>
      <c r="M45" s="39"/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39"/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E55" s="34"/>
      <c r="F55" s="35"/>
      <c r="G55" s="36"/>
      <c r="H55" s="35"/>
      <c r="I55" s="35"/>
      <c r="J55" s="37"/>
      <c r="K55" s="35"/>
      <c r="L55" s="38"/>
      <c r="M55" s="39"/>
    </row>
    <row r="56" spans="1:13" s="4" customFormat="1" ht="21.95" customHeight="1" outlineLevel="3" x14ac:dyDescent="0.2">
      <c r="A56" s="13"/>
      <c r="B56" s="14" t="s">
        <v>19</v>
      </c>
      <c r="C56" s="15" t="s">
        <v>31</v>
      </c>
      <c r="D56" s="15" t="s">
        <v>21</v>
      </c>
      <c r="E56" s="14" t="s">
        <v>28</v>
      </c>
      <c r="F56" s="16"/>
      <c r="G56" s="17"/>
      <c r="H56" s="16"/>
      <c r="I56" s="18"/>
      <c r="J56" s="19"/>
      <c r="K56" s="19"/>
      <c r="L56" s="12"/>
      <c r="M56" s="9"/>
    </row>
    <row r="57" spans="1:13" ht="12.95" customHeight="1" outlineLevel="4" x14ac:dyDescent="0.2">
      <c r="A57" s="20"/>
      <c r="B57" s="20"/>
      <c r="C57" s="20"/>
      <c r="D57" s="20"/>
      <c r="E57" s="21" t="s">
        <v>23</v>
      </c>
      <c r="F57" s="22"/>
      <c r="G57" s="23"/>
      <c r="H57" s="24">
        <v>2.35</v>
      </c>
      <c r="I57" s="25"/>
      <c r="J57" s="26"/>
      <c r="K57" s="26"/>
      <c r="L57" s="7"/>
      <c r="M57" s="9"/>
    </row>
    <row r="58" spans="1:13" ht="12.95" customHeight="1" outlineLevel="4" x14ac:dyDescent="0.2">
      <c r="E58" s="40" t="s">
        <v>29</v>
      </c>
      <c r="F58" s="41">
        <v>909689</v>
      </c>
      <c r="G58" s="42" t="s">
        <v>30</v>
      </c>
      <c r="H58" s="43">
        <v>14.1</v>
      </c>
      <c r="I58" s="43">
        <v>14.1</v>
      </c>
      <c r="J58" s="44" t="s">
        <v>24</v>
      </c>
      <c r="K58" s="45"/>
      <c r="L58" s="64"/>
      <c r="M58" s="63">
        <f>I58*L58</f>
        <v>0</v>
      </c>
    </row>
    <row r="59" spans="1:13" ht="12.95" customHeight="1" outlineLevel="4" x14ac:dyDescent="0.2">
      <c r="E59" s="34"/>
      <c r="F59" s="35"/>
      <c r="G59" s="36"/>
      <c r="H59" s="35"/>
      <c r="I59" s="35"/>
      <c r="J59" s="37"/>
      <c r="K59" s="35"/>
      <c r="L59" s="38"/>
      <c r="M59" s="39"/>
    </row>
    <row r="60" spans="1:13" ht="12.95" customHeight="1" outlineLevel="4" x14ac:dyDescent="0.2">
      <c r="E60" s="34"/>
      <c r="F60" s="35"/>
      <c r="G60" s="36"/>
      <c r="H60" s="35"/>
      <c r="I60" s="35"/>
      <c r="J60" s="37"/>
      <c r="K60" s="35"/>
      <c r="L60" s="38"/>
      <c r="M60" s="46"/>
    </row>
    <row r="61" spans="1:13" ht="12.95" customHeight="1" outlineLevel="4" x14ac:dyDescent="0.2">
      <c r="E61" s="34"/>
      <c r="F61" s="35"/>
      <c r="G61" s="36"/>
      <c r="H61" s="35"/>
      <c r="I61" s="35"/>
      <c r="J61" s="37"/>
      <c r="K61" s="35"/>
      <c r="L61" s="38"/>
      <c r="M61" s="39"/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39"/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39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ht="12.95" customHeight="1" outlineLevel="4" x14ac:dyDescent="0.2">
      <c r="E70" s="34"/>
      <c r="F70" s="35"/>
      <c r="G70" s="36"/>
      <c r="H70" s="35"/>
      <c r="I70" s="35"/>
      <c r="J70" s="37"/>
      <c r="K70" s="35"/>
      <c r="L70" s="38"/>
      <c r="M70" s="39"/>
    </row>
    <row r="71" spans="1:13" ht="12.95" customHeight="1" outlineLevel="4" x14ac:dyDescent="0.2">
      <c r="E71" s="34"/>
      <c r="F71" s="35"/>
      <c r="G71" s="36"/>
      <c r="H71" s="35"/>
      <c r="I71" s="35"/>
      <c r="J71" s="37"/>
      <c r="K71" s="35"/>
      <c r="L71" s="38"/>
      <c r="M71" s="39"/>
    </row>
    <row r="72" spans="1:13" s="4" customFormat="1" ht="21.95" customHeight="1" outlineLevel="3" x14ac:dyDescent="0.2">
      <c r="A72" s="13"/>
      <c r="B72" s="14" t="s">
        <v>19</v>
      </c>
      <c r="C72" s="15" t="s">
        <v>32</v>
      </c>
      <c r="D72" s="15" t="s">
        <v>21</v>
      </c>
      <c r="E72" s="14" t="s">
        <v>28</v>
      </c>
      <c r="F72" s="16"/>
      <c r="G72" s="17"/>
      <c r="H72" s="16"/>
      <c r="I72" s="18"/>
      <c r="J72" s="19"/>
      <c r="K72" s="19"/>
      <c r="L72" s="12"/>
      <c r="M72" s="9"/>
    </row>
    <row r="73" spans="1:13" ht="12.95" customHeight="1" outlineLevel="4" x14ac:dyDescent="0.2">
      <c r="A73" s="20"/>
      <c r="B73" s="20"/>
      <c r="C73" s="20"/>
      <c r="D73" s="20"/>
      <c r="E73" s="21" t="s">
        <v>23</v>
      </c>
      <c r="F73" s="22"/>
      <c r="G73" s="23"/>
      <c r="H73" s="24">
        <v>2.35</v>
      </c>
      <c r="I73" s="25"/>
      <c r="J73" s="26"/>
      <c r="K73" s="26"/>
      <c r="L73" s="7"/>
      <c r="M73" s="9"/>
    </row>
    <row r="74" spans="1:13" ht="12.95" customHeight="1" outlineLevel="4" x14ac:dyDescent="0.2">
      <c r="E74" s="27"/>
      <c r="F74" s="28">
        <v>469389</v>
      </c>
      <c r="G74" s="29">
        <v>52</v>
      </c>
      <c r="H74" s="30">
        <v>2.35</v>
      </c>
      <c r="I74" s="31">
        <v>1.64</v>
      </c>
      <c r="J74" s="32" t="s">
        <v>24</v>
      </c>
      <c r="K74" s="33"/>
      <c r="L74" s="62"/>
      <c r="M74" s="61">
        <f>I74*L74</f>
        <v>0</v>
      </c>
    </row>
    <row r="75" spans="1:13" ht="12.95" customHeight="1" outlineLevel="4" x14ac:dyDescent="0.2">
      <c r="E75" s="34"/>
      <c r="F75" s="35"/>
      <c r="G75" s="36"/>
      <c r="H75" s="35"/>
      <c r="I75" s="35"/>
      <c r="J75" s="37"/>
      <c r="K75" s="35"/>
      <c r="L75" s="38"/>
      <c r="M75" s="39"/>
    </row>
    <row r="76" spans="1:13" ht="12.95" customHeight="1" outlineLevel="4" x14ac:dyDescent="0.2">
      <c r="E76" s="34"/>
      <c r="F76" s="35"/>
      <c r="G76" s="36"/>
      <c r="H76" s="35"/>
      <c r="I76" s="35"/>
      <c r="J76" s="37"/>
      <c r="K76" s="35"/>
      <c r="L76" s="38"/>
      <c r="M76" s="46"/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39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39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39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39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E86" s="34"/>
      <c r="F86" s="35"/>
      <c r="G86" s="36"/>
      <c r="H86" s="35"/>
      <c r="I86" s="35"/>
      <c r="J86" s="37"/>
      <c r="K86" s="35"/>
      <c r="L86" s="38"/>
      <c r="M86" s="39"/>
    </row>
    <row r="87" spans="1:13" ht="12.95" customHeight="1" outlineLevel="4" x14ac:dyDescent="0.2">
      <c r="E87" s="34"/>
      <c r="F87" s="35"/>
      <c r="G87" s="36"/>
      <c r="H87" s="35"/>
      <c r="I87" s="35"/>
      <c r="J87" s="37"/>
      <c r="K87" s="35"/>
      <c r="L87" s="38"/>
      <c r="M87" s="39"/>
    </row>
    <row r="88" spans="1:13" s="4" customFormat="1" ht="21.95" customHeight="1" outlineLevel="3" x14ac:dyDescent="0.2">
      <c r="A88" s="13"/>
      <c r="B88" s="14" t="s">
        <v>19</v>
      </c>
      <c r="C88" s="15" t="s">
        <v>33</v>
      </c>
      <c r="D88" s="15" t="s">
        <v>21</v>
      </c>
      <c r="E88" s="14" t="s">
        <v>34</v>
      </c>
      <c r="F88" s="16"/>
      <c r="G88" s="17"/>
      <c r="H88" s="16"/>
      <c r="I88" s="18"/>
      <c r="J88" s="19"/>
      <c r="K88" s="19"/>
      <c r="L88" s="12"/>
      <c r="M88" s="9"/>
    </row>
    <row r="89" spans="1:13" ht="12.95" customHeight="1" outlineLevel="4" x14ac:dyDescent="0.2">
      <c r="A89" s="20"/>
      <c r="B89" s="20"/>
      <c r="C89" s="20"/>
      <c r="D89" s="20"/>
      <c r="E89" s="21" t="s">
        <v>23</v>
      </c>
      <c r="F89" s="22"/>
      <c r="G89" s="23"/>
      <c r="H89" s="24">
        <v>3.75</v>
      </c>
      <c r="I89" s="25"/>
      <c r="J89" s="26"/>
      <c r="K89" s="26"/>
      <c r="L89" s="7"/>
      <c r="M89" s="9"/>
    </row>
    <row r="90" spans="1:13" ht="12.95" customHeight="1" outlineLevel="4" x14ac:dyDescent="0.2">
      <c r="E90" s="27"/>
      <c r="F90" s="28">
        <v>469414</v>
      </c>
      <c r="G90" s="29">
        <v>42</v>
      </c>
      <c r="H90" s="30">
        <v>3.75</v>
      </c>
      <c r="I90" s="31">
        <v>2.62</v>
      </c>
      <c r="J90" s="32" t="s">
        <v>24</v>
      </c>
      <c r="K90" s="33"/>
      <c r="L90" s="62"/>
      <c r="M90" s="61">
        <f>I90*L90</f>
        <v>0</v>
      </c>
    </row>
    <row r="91" spans="1:13" ht="12.95" customHeight="1" outlineLevel="4" x14ac:dyDescent="0.2">
      <c r="E91" s="34"/>
      <c r="F91" s="35"/>
      <c r="G91" s="36"/>
      <c r="H91" s="35"/>
      <c r="I91" s="35"/>
      <c r="J91" s="37"/>
      <c r="K91" s="35"/>
      <c r="L91" s="38"/>
      <c r="M91" s="39"/>
    </row>
    <row r="92" spans="1:13" ht="12.95" customHeight="1" outlineLevel="4" x14ac:dyDescent="0.2">
      <c r="E92" s="34"/>
      <c r="F92" s="35"/>
      <c r="G92" s="36"/>
      <c r="H92" s="35"/>
      <c r="I92" s="35"/>
      <c r="J92" s="37"/>
      <c r="K92" s="35"/>
      <c r="L92" s="38"/>
      <c r="M92" s="46"/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39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39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39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39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E101" s="34"/>
      <c r="F101" s="35"/>
      <c r="G101" s="36"/>
      <c r="H101" s="35"/>
      <c r="I101" s="35"/>
      <c r="J101" s="37"/>
      <c r="K101" s="35"/>
      <c r="L101" s="38"/>
      <c r="M101" s="39"/>
    </row>
    <row r="102" spans="1:13" ht="12.95" customHeight="1" outlineLevel="4" x14ac:dyDescent="0.2">
      <c r="E102" s="34"/>
      <c r="F102" s="35"/>
      <c r="G102" s="36"/>
      <c r="H102" s="35"/>
      <c r="I102" s="35"/>
      <c r="J102" s="37"/>
      <c r="K102" s="35"/>
      <c r="L102" s="38"/>
      <c r="M102" s="39"/>
    </row>
    <row r="103" spans="1:13" ht="12.95" customHeight="1" outlineLevel="4" x14ac:dyDescent="0.2">
      <c r="E103" s="34"/>
      <c r="F103" s="35"/>
      <c r="G103" s="36"/>
      <c r="H103" s="35"/>
      <c r="I103" s="35"/>
      <c r="J103" s="37"/>
      <c r="K103" s="35"/>
      <c r="L103" s="38"/>
      <c r="M103" s="39"/>
    </row>
    <row r="104" spans="1:13" s="4" customFormat="1" ht="21.95" customHeight="1" outlineLevel="3" x14ac:dyDescent="0.2">
      <c r="A104" s="13"/>
      <c r="B104" s="14" t="s">
        <v>19</v>
      </c>
      <c r="C104" s="15" t="s">
        <v>35</v>
      </c>
      <c r="D104" s="15" t="s">
        <v>21</v>
      </c>
      <c r="E104" s="14" t="s">
        <v>36</v>
      </c>
      <c r="F104" s="16"/>
      <c r="G104" s="17"/>
      <c r="H104" s="16"/>
      <c r="I104" s="18"/>
      <c r="J104" s="19"/>
      <c r="K104" s="19"/>
      <c r="L104" s="12"/>
      <c r="M104" s="9"/>
    </row>
    <row r="105" spans="1:13" ht="12.95" customHeight="1" outlineLevel="4" x14ac:dyDescent="0.2">
      <c r="A105" s="20"/>
      <c r="B105" s="20"/>
      <c r="C105" s="20"/>
      <c r="D105" s="20"/>
      <c r="E105" s="21" t="s">
        <v>23</v>
      </c>
      <c r="F105" s="22"/>
      <c r="G105" s="23"/>
      <c r="H105" s="24">
        <v>3.75</v>
      </c>
      <c r="I105" s="25"/>
      <c r="J105" s="26"/>
      <c r="K105" s="26"/>
      <c r="L105" s="7"/>
      <c r="M105" s="9"/>
    </row>
    <row r="106" spans="1:13" ht="12.95" customHeight="1" outlineLevel="4" x14ac:dyDescent="0.2">
      <c r="E106" s="27"/>
      <c r="F106" s="28">
        <v>469415</v>
      </c>
      <c r="G106" s="29">
        <v>42</v>
      </c>
      <c r="H106" s="30">
        <v>3.75</v>
      </c>
      <c r="I106" s="31">
        <v>2.62</v>
      </c>
      <c r="J106" s="32" t="s">
        <v>24</v>
      </c>
      <c r="K106" s="33"/>
      <c r="L106" s="62"/>
      <c r="M106" s="61">
        <f>I106*L106</f>
        <v>0</v>
      </c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46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39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39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39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ht="12.95" customHeight="1" outlineLevel="4" x14ac:dyDescent="0.2">
      <c r="E117" s="34"/>
      <c r="F117" s="35"/>
      <c r="G117" s="36"/>
      <c r="H117" s="35"/>
      <c r="I117" s="35"/>
      <c r="J117" s="37"/>
      <c r="K117" s="35"/>
      <c r="L117" s="38"/>
      <c r="M117" s="39"/>
    </row>
    <row r="118" spans="1:13" ht="12.95" customHeight="1" outlineLevel="4" x14ac:dyDescent="0.2">
      <c r="E118" s="34"/>
      <c r="F118" s="35"/>
      <c r="G118" s="36"/>
      <c r="H118" s="35"/>
      <c r="I118" s="35"/>
      <c r="J118" s="37"/>
      <c r="K118" s="35"/>
      <c r="L118" s="38"/>
      <c r="M118" s="39"/>
    </row>
    <row r="119" spans="1:13" ht="12.95" customHeight="1" outlineLevel="4" x14ac:dyDescent="0.2">
      <c r="E119" s="34"/>
      <c r="F119" s="35"/>
      <c r="G119" s="36"/>
      <c r="H119" s="35"/>
      <c r="I119" s="35"/>
      <c r="J119" s="37"/>
      <c r="K119" s="35"/>
      <c r="L119" s="38"/>
      <c r="M119" s="39"/>
    </row>
    <row r="120" spans="1:13" s="4" customFormat="1" ht="21.95" customHeight="1" outlineLevel="3" x14ac:dyDescent="0.2">
      <c r="A120" s="13"/>
      <c r="B120" s="14" t="s">
        <v>19</v>
      </c>
      <c r="C120" s="15" t="s">
        <v>37</v>
      </c>
      <c r="D120" s="15" t="s">
        <v>21</v>
      </c>
      <c r="E120" s="14" t="s">
        <v>36</v>
      </c>
      <c r="F120" s="16"/>
      <c r="G120" s="17"/>
      <c r="H120" s="16"/>
      <c r="I120" s="18"/>
      <c r="J120" s="19"/>
      <c r="K120" s="19"/>
      <c r="L120" s="12"/>
      <c r="M120" s="9"/>
    </row>
    <row r="121" spans="1:13" ht="12.95" customHeight="1" outlineLevel="4" x14ac:dyDescent="0.2">
      <c r="A121" s="20"/>
      <c r="B121" s="20"/>
      <c r="C121" s="20"/>
      <c r="D121" s="20"/>
      <c r="E121" s="21" t="s">
        <v>23</v>
      </c>
      <c r="F121" s="22"/>
      <c r="G121" s="23"/>
      <c r="H121" s="24">
        <v>3.75</v>
      </c>
      <c r="I121" s="25"/>
      <c r="J121" s="26"/>
      <c r="K121" s="26"/>
      <c r="L121" s="7"/>
      <c r="M121" s="9"/>
    </row>
    <row r="122" spans="1:13" ht="12.95" customHeight="1" outlineLevel="4" x14ac:dyDescent="0.2">
      <c r="E122" s="27"/>
      <c r="F122" s="28">
        <v>469416</v>
      </c>
      <c r="G122" s="29">
        <v>42</v>
      </c>
      <c r="H122" s="30">
        <v>3.75</v>
      </c>
      <c r="I122" s="31">
        <v>2.62</v>
      </c>
      <c r="J122" s="32" t="s">
        <v>24</v>
      </c>
      <c r="K122" s="33"/>
      <c r="L122" s="62"/>
      <c r="M122" s="61">
        <f>I122*L122</f>
        <v>0</v>
      </c>
    </row>
    <row r="123" spans="1:13" ht="12.95" customHeight="1" outlineLevel="4" x14ac:dyDescent="0.2">
      <c r="E123" s="34"/>
      <c r="F123" s="35"/>
      <c r="G123" s="36"/>
      <c r="H123" s="35"/>
      <c r="I123" s="35"/>
      <c r="J123" s="37"/>
      <c r="K123" s="35"/>
      <c r="L123" s="38"/>
      <c r="M123" s="39"/>
    </row>
    <row r="124" spans="1:13" ht="12.95" customHeight="1" outlineLevel="4" x14ac:dyDescent="0.2">
      <c r="E124" s="34"/>
      <c r="F124" s="35"/>
      <c r="G124" s="36"/>
      <c r="H124" s="35"/>
      <c r="I124" s="35"/>
      <c r="J124" s="37"/>
      <c r="K124" s="35"/>
      <c r="L124" s="38"/>
      <c r="M124" s="46"/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39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39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39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39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E133" s="34"/>
      <c r="F133" s="35"/>
      <c r="G133" s="36"/>
      <c r="H133" s="35"/>
      <c r="I133" s="35"/>
      <c r="J133" s="37"/>
      <c r="K133" s="35"/>
      <c r="L133" s="38"/>
      <c r="M133" s="39"/>
    </row>
    <row r="134" spans="1:13" ht="12.95" customHeight="1" outlineLevel="4" x14ac:dyDescent="0.2">
      <c r="E134" s="34"/>
      <c r="F134" s="35"/>
      <c r="G134" s="36"/>
      <c r="H134" s="35"/>
      <c r="I134" s="35"/>
      <c r="J134" s="37"/>
      <c r="K134" s="35"/>
      <c r="L134" s="38"/>
      <c r="M134" s="39"/>
    </row>
    <row r="135" spans="1:13" ht="12.95" customHeight="1" outlineLevel="4" x14ac:dyDescent="0.2">
      <c r="E135" s="34"/>
      <c r="F135" s="35"/>
      <c r="G135" s="36"/>
      <c r="H135" s="35"/>
      <c r="I135" s="35"/>
      <c r="J135" s="37"/>
      <c r="K135" s="35"/>
      <c r="L135" s="38"/>
      <c r="M135" s="39"/>
    </row>
    <row r="136" spans="1:13" s="4" customFormat="1" ht="21.95" customHeight="1" outlineLevel="3" x14ac:dyDescent="0.2">
      <c r="A136" s="13"/>
      <c r="B136" s="14" t="s">
        <v>19</v>
      </c>
      <c r="C136" s="15" t="s">
        <v>38</v>
      </c>
      <c r="D136" s="15" t="s">
        <v>21</v>
      </c>
      <c r="E136" s="14" t="s">
        <v>36</v>
      </c>
      <c r="F136" s="16"/>
      <c r="G136" s="17"/>
      <c r="H136" s="16"/>
      <c r="I136" s="18"/>
      <c r="J136" s="19"/>
      <c r="K136" s="19"/>
      <c r="L136" s="12"/>
      <c r="M136" s="9"/>
    </row>
    <row r="137" spans="1:13" ht="12.95" customHeight="1" outlineLevel="4" x14ac:dyDescent="0.2">
      <c r="A137" s="20"/>
      <c r="B137" s="20"/>
      <c r="C137" s="20"/>
      <c r="D137" s="20"/>
      <c r="E137" s="21" t="s">
        <v>23</v>
      </c>
      <c r="F137" s="22"/>
      <c r="G137" s="23"/>
      <c r="H137" s="24">
        <v>3.75</v>
      </c>
      <c r="I137" s="25"/>
      <c r="J137" s="26"/>
      <c r="K137" s="26"/>
      <c r="L137" s="7"/>
      <c r="M137" s="9"/>
    </row>
    <row r="138" spans="1:13" ht="12.95" customHeight="1" outlineLevel="4" x14ac:dyDescent="0.2">
      <c r="E138" s="27"/>
      <c r="F138" s="28">
        <v>469431</v>
      </c>
      <c r="G138" s="29">
        <v>46</v>
      </c>
      <c r="H138" s="30">
        <v>3.75</v>
      </c>
      <c r="I138" s="31">
        <v>2.62</v>
      </c>
      <c r="J138" s="32" t="s">
        <v>24</v>
      </c>
      <c r="K138" s="33"/>
      <c r="L138" s="62"/>
      <c r="M138" s="61">
        <f>I138*L138</f>
        <v>0</v>
      </c>
    </row>
    <row r="139" spans="1:13" ht="12.95" customHeight="1" outlineLevel="4" x14ac:dyDescent="0.2">
      <c r="E139" s="34"/>
      <c r="F139" s="35"/>
      <c r="G139" s="36"/>
      <c r="H139" s="35"/>
      <c r="I139" s="35"/>
      <c r="J139" s="37"/>
      <c r="K139" s="35"/>
      <c r="L139" s="38"/>
      <c r="M139" s="39"/>
    </row>
    <row r="140" spans="1:13" ht="12.95" customHeight="1" outlineLevel="4" x14ac:dyDescent="0.2">
      <c r="E140" s="34"/>
      <c r="F140" s="35"/>
      <c r="G140" s="36"/>
      <c r="H140" s="35"/>
      <c r="I140" s="35"/>
      <c r="J140" s="37"/>
      <c r="K140" s="35"/>
      <c r="L140" s="38"/>
      <c r="M140" s="46"/>
    </row>
    <row r="141" spans="1:13" ht="12.95" customHeight="1" outlineLevel="4" x14ac:dyDescent="0.2">
      <c r="E141" s="34"/>
      <c r="F141" s="35"/>
      <c r="G141" s="36"/>
      <c r="H141" s="35"/>
      <c r="I141" s="35"/>
      <c r="J141" s="37"/>
      <c r="K141" s="35"/>
      <c r="L141" s="38"/>
      <c r="M141" s="39"/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39"/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39"/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39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39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ht="12.95" customHeight="1" outlineLevel="4" x14ac:dyDescent="0.2">
      <c r="E148" s="34"/>
      <c r="F148" s="35"/>
      <c r="G148" s="36"/>
      <c r="H148" s="35"/>
      <c r="I148" s="35"/>
      <c r="J148" s="37"/>
      <c r="K148" s="35"/>
      <c r="L148" s="38"/>
      <c r="M148" s="39"/>
    </row>
    <row r="149" spans="1:13" ht="12.95" customHeight="1" outlineLevel="4" x14ac:dyDescent="0.2">
      <c r="E149" s="34"/>
      <c r="F149" s="35"/>
      <c r="G149" s="36"/>
      <c r="H149" s="35"/>
      <c r="I149" s="35"/>
      <c r="J149" s="37"/>
      <c r="K149" s="35"/>
      <c r="L149" s="38"/>
      <c r="M149" s="39"/>
    </row>
    <row r="150" spans="1:13" ht="12.95" customHeight="1" outlineLevel="4" x14ac:dyDescent="0.2">
      <c r="E150" s="34"/>
      <c r="F150" s="35"/>
      <c r="G150" s="36"/>
      <c r="H150" s="35"/>
      <c r="I150" s="35"/>
      <c r="J150" s="37"/>
      <c r="K150" s="35"/>
      <c r="L150" s="38"/>
      <c r="M150" s="39"/>
    </row>
    <row r="151" spans="1:13" ht="12.95" customHeight="1" outlineLevel="4" x14ac:dyDescent="0.2">
      <c r="E151" s="34"/>
      <c r="F151" s="35"/>
      <c r="G151" s="36"/>
      <c r="H151" s="35"/>
      <c r="I151" s="35"/>
      <c r="J151" s="37"/>
      <c r="K151" s="35"/>
      <c r="L151" s="38"/>
      <c r="M151" s="39"/>
    </row>
    <row r="152" spans="1:13" s="4" customFormat="1" ht="21.95" customHeight="1" outlineLevel="3" x14ac:dyDescent="0.2">
      <c r="A152" s="13"/>
      <c r="B152" s="14" t="s">
        <v>19</v>
      </c>
      <c r="C152" s="15" t="s">
        <v>39</v>
      </c>
      <c r="D152" s="15" t="s">
        <v>21</v>
      </c>
      <c r="E152" s="14" t="s">
        <v>40</v>
      </c>
      <c r="F152" s="16"/>
      <c r="G152" s="17"/>
      <c r="H152" s="16"/>
      <c r="I152" s="18"/>
      <c r="J152" s="19"/>
      <c r="K152" s="19"/>
      <c r="L152" s="12"/>
      <c r="M152" s="9"/>
    </row>
    <row r="153" spans="1:13" ht="12.95" customHeight="1" outlineLevel="4" x14ac:dyDescent="0.2">
      <c r="A153" s="20"/>
      <c r="B153" s="20"/>
      <c r="C153" s="20"/>
      <c r="D153" s="20"/>
      <c r="E153" s="21" t="s">
        <v>23</v>
      </c>
      <c r="F153" s="22"/>
      <c r="G153" s="23"/>
      <c r="H153" s="24">
        <v>4.55</v>
      </c>
      <c r="I153" s="25"/>
      <c r="J153" s="26"/>
      <c r="K153" s="26"/>
      <c r="L153" s="7"/>
      <c r="M153" s="9"/>
    </row>
    <row r="154" spans="1:13" ht="12.95" customHeight="1" outlineLevel="4" x14ac:dyDescent="0.2">
      <c r="E154" s="40" t="s">
        <v>29</v>
      </c>
      <c r="F154" s="41">
        <v>909761</v>
      </c>
      <c r="G154" s="42" t="s">
        <v>41</v>
      </c>
      <c r="H154" s="43">
        <v>27.3</v>
      </c>
      <c r="I154" s="43">
        <v>27.3</v>
      </c>
      <c r="J154" s="44" t="s">
        <v>24</v>
      </c>
      <c r="K154" s="45"/>
      <c r="L154" s="64"/>
      <c r="M154" s="63">
        <f>I154*L154</f>
        <v>0</v>
      </c>
    </row>
    <row r="155" spans="1:13" ht="12.95" customHeight="1" outlineLevel="4" x14ac:dyDescent="0.2">
      <c r="E155" s="34"/>
      <c r="F155" s="35"/>
      <c r="G155" s="36"/>
      <c r="H155" s="35"/>
      <c r="I155" s="35"/>
      <c r="J155" s="37"/>
      <c r="K155" s="35"/>
      <c r="L155" s="38"/>
      <c r="M155" s="39"/>
    </row>
    <row r="156" spans="1:13" ht="12.95" customHeight="1" outlineLevel="4" x14ac:dyDescent="0.2">
      <c r="E156" s="27"/>
      <c r="F156" s="28">
        <v>469462</v>
      </c>
      <c r="G156" s="29">
        <v>54</v>
      </c>
      <c r="H156" s="30">
        <v>4.55</v>
      </c>
      <c r="I156" s="30">
        <v>4.55</v>
      </c>
      <c r="J156" s="32" t="s">
        <v>24</v>
      </c>
      <c r="K156" s="33"/>
      <c r="L156" s="62"/>
      <c r="M156" s="61">
        <f>I156*L156</f>
        <v>0</v>
      </c>
    </row>
    <row r="157" spans="1:13" ht="12.95" customHeight="1" outlineLevel="4" x14ac:dyDescent="0.2">
      <c r="E157" s="34"/>
      <c r="F157" s="35"/>
      <c r="G157" s="36"/>
      <c r="H157" s="35"/>
      <c r="I157" s="35"/>
      <c r="J157" s="37"/>
      <c r="K157" s="35"/>
      <c r="L157" s="38"/>
      <c r="M157" s="39"/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39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39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39"/>
    </row>
    <row r="164" spans="1:13" ht="12.95" customHeight="1" outlineLevel="4" x14ac:dyDescent="0.2">
      <c r="E164" s="34"/>
      <c r="F164" s="35"/>
      <c r="G164" s="36"/>
      <c r="H164" s="35"/>
      <c r="I164" s="35"/>
      <c r="J164" s="37"/>
      <c r="K164" s="35"/>
      <c r="L164" s="38"/>
      <c r="M164" s="39"/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39"/>
    </row>
    <row r="166" spans="1:13" ht="12.95" customHeight="1" outlineLevel="4" x14ac:dyDescent="0.2">
      <c r="E166" s="34"/>
      <c r="F166" s="35"/>
      <c r="G166" s="36"/>
      <c r="H166" s="35"/>
      <c r="I166" s="35"/>
      <c r="J166" s="37"/>
      <c r="K166" s="35"/>
      <c r="L166" s="38"/>
      <c r="M166" s="39"/>
    </row>
    <row r="167" spans="1:13" ht="12.95" customHeight="1" outlineLevel="4" x14ac:dyDescent="0.2">
      <c r="E167" s="34"/>
      <c r="F167" s="35"/>
      <c r="G167" s="36"/>
      <c r="H167" s="35"/>
      <c r="I167" s="35"/>
      <c r="J167" s="37"/>
      <c r="K167" s="35"/>
      <c r="L167" s="38"/>
      <c r="M167" s="39"/>
    </row>
    <row r="168" spans="1:13" s="4" customFormat="1" ht="21.95" customHeight="1" outlineLevel="3" x14ac:dyDescent="0.2">
      <c r="A168" s="13"/>
      <c r="B168" s="14" t="s">
        <v>19</v>
      </c>
      <c r="C168" s="15" t="s">
        <v>42</v>
      </c>
      <c r="D168" s="15" t="s">
        <v>21</v>
      </c>
      <c r="E168" s="14" t="s">
        <v>43</v>
      </c>
      <c r="F168" s="16"/>
      <c r="G168" s="17"/>
      <c r="H168" s="16"/>
      <c r="I168" s="18"/>
      <c r="J168" s="19"/>
      <c r="K168" s="19"/>
      <c r="L168" s="12"/>
      <c r="M168" s="9"/>
    </row>
    <row r="169" spans="1:13" ht="12.95" customHeight="1" outlineLevel="4" x14ac:dyDescent="0.2">
      <c r="A169" s="20"/>
      <c r="B169" s="20"/>
      <c r="C169" s="20"/>
      <c r="D169" s="20"/>
      <c r="E169" s="21" t="s">
        <v>23</v>
      </c>
      <c r="F169" s="22"/>
      <c r="G169" s="23"/>
      <c r="H169" s="24">
        <v>4.7</v>
      </c>
      <c r="I169" s="25"/>
      <c r="J169" s="26"/>
      <c r="K169" s="26"/>
      <c r="L169" s="7"/>
      <c r="M169" s="9"/>
    </row>
    <row r="170" spans="1:13" ht="12.95" customHeight="1" outlineLevel="4" x14ac:dyDescent="0.2">
      <c r="E170" s="27"/>
      <c r="F170" s="28">
        <v>469471</v>
      </c>
      <c r="G170" s="29">
        <v>54</v>
      </c>
      <c r="H170" s="30">
        <v>4.7</v>
      </c>
      <c r="I170" s="30">
        <v>4.7</v>
      </c>
      <c r="J170" s="32" t="s">
        <v>24</v>
      </c>
      <c r="K170" s="33"/>
      <c r="L170" s="62"/>
      <c r="M170" s="61">
        <f>I170*L170</f>
        <v>0</v>
      </c>
    </row>
    <row r="171" spans="1:13" ht="12.95" customHeight="1" outlineLevel="4" x14ac:dyDescent="0.2">
      <c r="E171" s="34"/>
      <c r="F171" s="35"/>
      <c r="G171" s="36"/>
      <c r="H171" s="35"/>
      <c r="I171" s="35"/>
      <c r="J171" s="37"/>
      <c r="K171" s="35"/>
      <c r="L171" s="38"/>
      <c r="M171" s="39"/>
    </row>
    <row r="172" spans="1:13" ht="12.95" customHeight="1" outlineLevel="4" x14ac:dyDescent="0.2">
      <c r="E172" s="34"/>
      <c r="F172" s="35"/>
      <c r="G172" s="36"/>
      <c r="H172" s="35"/>
      <c r="I172" s="35"/>
      <c r="J172" s="37"/>
      <c r="K172" s="35"/>
      <c r="L172" s="38"/>
      <c r="M172" s="46"/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39"/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34"/>
      <c r="F175" s="35"/>
      <c r="G175" s="36"/>
      <c r="H175" s="35"/>
      <c r="I175" s="35"/>
      <c r="J175" s="37"/>
      <c r="K175" s="35"/>
      <c r="L175" s="38"/>
      <c r="M175" s="39"/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39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39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39"/>
    </row>
    <row r="180" spans="1:13" ht="12.95" customHeight="1" outlineLevel="4" x14ac:dyDescent="0.2">
      <c r="E180" s="34"/>
      <c r="F180" s="35"/>
      <c r="G180" s="36"/>
      <c r="H180" s="35"/>
      <c r="I180" s="35"/>
      <c r="J180" s="37"/>
      <c r="K180" s="35"/>
      <c r="L180" s="38"/>
      <c r="M180" s="39"/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39"/>
    </row>
    <row r="182" spans="1:13" ht="12.95" customHeight="1" outlineLevel="4" x14ac:dyDescent="0.2">
      <c r="E182" s="34"/>
      <c r="F182" s="35"/>
      <c r="G182" s="36"/>
      <c r="H182" s="35"/>
      <c r="I182" s="35"/>
      <c r="J182" s="37"/>
      <c r="K182" s="35"/>
      <c r="L182" s="38"/>
      <c r="M182" s="39"/>
    </row>
    <row r="183" spans="1:13" ht="12.95" customHeight="1" outlineLevel="4" x14ac:dyDescent="0.2">
      <c r="E183" s="34"/>
      <c r="F183" s="35"/>
      <c r="G183" s="36"/>
      <c r="H183" s="35"/>
      <c r="I183" s="35"/>
      <c r="J183" s="37"/>
      <c r="K183" s="35"/>
      <c r="L183" s="38"/>
      <c r="M183" s="39"/>
    </row>
    <row r="184" spans="1:13" s="4" customFormat="1" ht="21.95" customHeight="1" outlineLevel="3" x14ac:dyDescent="0.2">
      <c r="A184" s="13"/>
      <c r="B184" s="14" t="s">
        <v>19</v>
      </c>
      <c r="C184" s="15" t="s">
        <v>44</v>
      </c>
      <c r="D184" s="15" t="s">
        <v>21</v>
      </c>
      <c r="E184" s="14" t="s">
        <v>26</v>
      </c>
      <c r="F184" s="16"/>
      <c r="G184" s="17"/>
      <c r="H184" s="16"/>
      <c r="I184" s="18"/>
      <c r="J184" s="19"/>
      <c r="K184" s="19"/>
      <c r="L184" s="12"/>
      <c r="M184" s="9"/>
    </row>
    <row r="185" spans="1:13" ht="12.95" customHeight="1" outlineLevel="4" x14ac:dyDescent="0.2">
      <c r="A185" s="20"/>
      <c r="B185" s="20"/>
      <c r="C185" s="20"/>
      <c r="D185" s="20"/>
      <c r="E185" s="21" t="s">
        <v>23</v>
      </c>
      <c r="F185" s="22"/>
      <c r="G185" s="23"/>
      <c r="H185" s="24">
        <v>4.55</v>
      </c>
      <c r="I185" s="25"/>
      <c r="J185" s="26"/>
      <c r="K185" s="26"/>
      <c r="L185" s="7"/>
      <c r="M185" s="9"/>
    </row>
    <row r="186" spans="1:13" ht="12.95" customHeight="1" outlineLevel="4" x14ac:dyDescent="0.2">
      <c r="E186" s="40" t="s">
        <v>29</v>
      </c>
      <c r="F186" s="41">
        <v>910038</v>
      </c>
      <c r="G186" s="42" t="s">
        <v>45</v>
      </c>
      <c r="H186" s="43">
        <v>27.3</v>
      </c>
      <c r="I186" s="47">
        <v>19.079999999999998</v>
      </c>
      <c r="J186" s="44" t="s">
        <v>24</v>
      </c>
      <c r="K186" s="45"/>
      <c r="L186" s="64"/>
      <c r="M186" s="63">
        <f>I186*L186</f>
        <v>0</v>
      </c>
    </row>
    <row r="187" spans="1:13" ht="12.95" customHeight="1" outlineLevel="4" x14ac:dyDescent="0.2">
      <c r="E187" s="34"/>
      <c r="F187" s="35"/>
      <c r="G187" s="36"/>
      <c r="H187" s="35"/>
      <c r="I187" s="35"/>
      <c r="J187" s="37"/>
      <c r="K187" s="35"/>
      <c r="L187" s="38"/>
      <c r="M187" s="39"/>
    </row>
    <row r="188" spans="1:13" ht="12.95" customHeight="1" outlineLevel="4" x14ac:dyDescent="0.2">
      <c r="E188" s="27"/>
      <c r="F188" s="28">
        <v>470508</v>
      </c>
      <c r="G188" s="29">
        <v>57</v>
      </c>
      <c r="H188" s="30">
        <v>4.55</v>
      </c>
      <c r="I188" s="31">
        <v>3.18</v>
      </c>
      <c r="J188" s="32" t="s">
        <v>24</v>
      </c>
      <c r="K188" s="33"/>
      <c r="L188" s="62"/>
      <c r="M188" s="61">
        <f>I188*L188</f>
        <v>0</v>
      </c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39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39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39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39"/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39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39"/>
    </row>
    <row r="198" spans="1:13" ht="12.95" customHeight="1" outlineLevel="4" x14ac:dyDescent="0.2">
      <c r="E198" s="34"/>
      <c r="F198" s="35"/>
      <c r="G198" s="36"/>
      <c r="H198" s="35"/>
      <c r="I198" s="35"/>
      <c r="J198" s="37"/>
      <c r="K198" s="35"/>
      <c r="L198" s="38"/>
      <c r="M198" s="39"/>
    </row>
    <row r="199" spans="1:13" ht="12.95" customHeight="1" outlineLevel="4" x14ac:dyDescent="0.2">
      <c r="E199" s="34"/>
      <c r="F199" s="35"/>
      <c r="G199" s="36"/>
      <c r="H199" s="35"/>
      <c r="I199" s="35"/>
      <c r="J199" s="37"/>
      <c r="K199" s="35"/>
      <c r="L199" s="38"/>
      <c r="M199" s="39"/>
    </row>
    <row r="200" spans="1:13" s="4" customFormat="1" ht="21.95" customHeight="1" outlineLevel="3" x14ac:dyDescent="0.2">
      <c r="A200" s="13"/>
      <c r="B200" s="14" t="s">
        <v>19</v>
      </c>
      <c r="C200" s="15" t="s">
        <v>46</v>
      </c>
      <c r="D200" s="15" t="s">
        <v>21</v>
      </c>
      <c r="E200" s="14" t="s">
        <v>26</v>
      </c>
      <c r="F200" s="16"/>
      <c r="G200" s="17"/>
      <c r="H200" s="16"/>
      <c r="I200" s="18"/>
      <c r="J200" s="19"/>
      <c r="K200" s="19"/>
      <c r="L200" s="12"/>
      <c r="M200" s="9"/>
    </row>
    <row r="201" spans="1:13" ht="12.95" customHeight="1" outlineLevel="4" x14ac:dyDescent="0.2">
      <c r="A201" s="20"/>
      <c r="B201" s="20"/>
      <c r="C201" s="20"/>
      <c r="D201" s="20"/>
      <c r="E201" s="21" t="s">
        <v>23</v>
      </c>
      <c r="F201" s="22"/>
      <c r="G201" s="23"/>
      <c r="H201" s="24">
        <v>4.55</v>
      </c>
      <c r="I201" s="25"/>
      <c r="J201" s="26"/>
      <c r="K201" s="26"/>
      <c r="L201" s="7"/>
      <c r="M201" s="9"/>
    </row>
    <row r="202" spans="1:13" ht="12.95" customHeight="1" outlineLevel="4" x14ac:dyDescent="0.2">
      <c r="E202" s="27"/>
      <c r="F202" s="28">
        <v>470509</v>
      </c>
      <c r="G202" s="29">
        <v>57</v>
      </c>
      <c r="H202" s="30">
        <v>4.55</v>
      </c>
      <c r="I202" s="30">
        <v>4.55</v>
      </c>
      <c r="J202" s="32" t="s">
        <v>24</v>
      </c>
      <c r="K202" s="33"/>
      <c r="L202" s="62"/>
      <c r="M202" s="61">
        <f>I202*L202</f>
        <v>0</v>
      </c>
    </row>
    <row r="203" spans="1:13" ht="12.95" customHeight="1" outlineLevel="4" x14ac:dyDescent="0.2">
      <c r="E203" s="34"/>
      <c r="F203" s="35"/>
      <c r="G203" s="36"/>
      <c r="H203" s="35"/>
      <c r="I203" s="35"/>
      <c r="J203" s="37"/>
      <c r="K203" s="35"/>
      <c r="L203" s="38"/>
      <c r="M203" s="39"/>
    </row>
    <row r="204" spans="1:13" ht="12.95" customHeight="1" outlineLevel="4" x14ac:dyDescent="0.2">
      <c r="E204" s="34"/>
      <c r="F204" s="35"/>
      <c r="G204" s="36"/>
      <c r="H204" s="35"/>
      <c r="I204" s="35"/>
      <c r="J204" s="37"/>
      <c r="K204" s="35"/>
      <c r="L204" s="38"/>
      <c r="M204" s="46"/>
    </row>
    <row r="205" spans="1:13" ht="12.95" customHeight="1" outlineLevel="4" x14ac:dyDescent="0.2">
      <c r="E205" s="34"/>
      <c r="F205" s="35"/>
      <c r="G205" s="36"/>
      <c r="H205" s="35"/>
      <c r="I205" s="35"/>
      <c r="J205" s="37"/>
      <c r="K205" s="35"/>
      <c r="L205" s="38"/>
      <c r="M205" s="39"/>
    </row>
    <row r="206" spans="1:13" ht="12.95" customHeight="1" outlineLevel="4" x14ac:dyDescent="0.2">
      <c r="E206" s="34"/>
      <c r="F206" s="35"/>
      <c r="G206" s="36"/>
      <c r="H206" s="35"/>
      <c r="I206" s="35"/>
      <c r="J206" s="37"/>
      <c r="K206" s="35"/>
      <c r="L206" s="38"/>
      <c r="M206" s="39"/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39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39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39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39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39"/>
    </row>
    <row r="212" spans="1:13" ht="12.95" customHeight="1" outlineLevel="4" x14ac:dyDescent="0.2">
      <c r="E212" s="34"/>
      <c r="F212" s="35"/>
      <c r="G212" s="36"/>
      <c r="H212" s="35"/>
      <c r="I212" s="35"/>
      <c r="J212" s="37"/>
      <c r="K212" s="35"/>
      <c r="L212" s="38"/>
      <c r="M212" s="39"/>
    </row>
    <row r="213" spans="1:13" ht="12.95" customHeight="1" outlineLevel="4" x14ac:dyDescent="0.2">
      <c r="E213" s="34"/>
      <c r="F213" s="35"/>
      <c r="G213" s="36"/>
      <c r="H213" s="35"/>
      <c r="I213" s="35"/>
      <c r="J213" s="37"/>
      <c r="K213" s="35"/>
      <c r="L213" s="38"/>
      <c r="M213" s="39"/>
    </row>
    <row r="214" spans="1:13" ht="12.95" customHeight="1" outlineLevel="4" x14ac:dyDescent="0.2">
      <c r="E214" s="34"/>
      <c r="F214" s="35"/>
      <c r="G214" s="36"/>
      <c r="H214" s="35"/>
      <c r="I214" s="35"/>
      <c r="J214" s="37"/>
      <c r="K214" s="35"/>
      <c r="L214" s="38"/>
      <c r="M214" s="39"/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s="4" customFormat="1" ht="21.95" customHeight="1" outlineLevel="3" x14ac:dyDescent="0.2">
      <c r="A216" s="13"/>
      <c r="B216" s="14" t="s">
        <v>19</v>
      </c>
      <c r="C216" s="15" t="s">
        <v>47</v>
      </c>
      <c r="D216" s="15" t="s">
        <v>21</v>
      </c>
      <c r="E216" s="14" t="s">
        <v>36</v>
      </c>
      <c r="F216" s="16"/>
      <c r="G216" s="17"/>
      <c r="H216" s="16"/>
      <c r="I216" s="18"/>
      <c r="J216" s="19"/>
      <c r="K216" s="19"/>
      <c r="L216" s="12"/>
      <c r="M216" s="9"/>
    </row>
    <row r="217" spans="1:13" ht="12.95" customHeight="1" outlineLevel="4" x14ac:dyDescent="0.2">
      <c r="A217" s="20"/>
      <c r="B217" s="20"/>
      <c r="C217" s="20"/>
      <c r="D217" s="20"/>
      <c r="E217" s="21" t="s">
        <v>23</v>
      </c>
      <c r="F217" s="22"/>
      <c r="G217" s="23"/>
      <c r="H217" s="24">
        <v>3.85</v>
      </c>
      <c r="I217" s="25"/>
      <c r="J217" s="26"/>
      <c r="K217" s="26"/>
      <c r="L217" s="7"/>
      <c r="M217" s="9"/>
    </row>
    <row r="218" spans="1:13" ht="12.95" customHeight="1" outlineLevel="4" x14ac:dyDescent="0.2">
      <c r="E218" s="27"/>
      <c r="F218" s="28">
        <v>444136</v>
      </c>
      <c r="G218" s="29">
        <v>44</v>
      </c>
      <c r="H218" s="30">
        <v>3.85</v>
      </c>
      <c r="I218" s="31">
        <v>2.69</v>
      </c>
      <c r="J218" s="32" t="s">
        <v>24</v>
      </c>
      <c r="K218" s="33"/>
      <c r="L218" s="62"/>
      <c r="M218" s="61">
        <f>I218*L218</f>
        <v>0</v>
      </c>
    </row>
    <row r="219" spans="1:13" ht="12.95" customHeight="1" outlineLevel="4" x14ac:dyDescent="0.2">
      <c r="E219" s="34"/>
      <c r="F219" s="35"/>
      <c r="G219" s="36"/>
      <c r="H219" s="35"/>
      <c r="I219" s="35"/>
      <c r="J219" s="37"/>
      <c r="K219" s="35"/>
      <c r="L219" s="38"/>
      <c r="M219" s="39"/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46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39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39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39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39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39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39"/>
    </row>
    <row r="228" spans="1:13" ht="12.95" customHeight="1" outlineLevel="4" x14ac:dyDescent="0.2">
      <c r="E228" s="34"/>
      <c r="F228" s="35"/>
      <c r="G228" s="36"/>
      <c r="H228" s="35"/>
      <c r="I228" s="35"/>
      <c r="J228" s="37"/>
      <c r="K228" s="35"/>
      <c r="L228" s="38"/>
      <c r="M228" s="39"/>
    </row>
    <row r="229" spans="1:13" ht="12.95" customHeight="1" outlineLevel="4" x14ac:dyDescent="0.2">
      <c r="E229" s="34"/>
      <c r="F229" s="35"/>
      <c r="G229" s="36"/>
      <c r="H229" s="35"/>
      <c r="I229" s="35"/>
      <c r="J229" s="37"/>
      <c r="K229" s="35"/>
      <c r="L229" s="38"/>
      <c r="M229" s="39"/>
    </row>
    <row r="230" spans="1:13" ht="12.95" customHeight="1" outlineLevel="4" x14ac:dyDescent="0.2">
      <c r="E230" s="34"/>
      <c r="F230" s="35"/>
      <c r="G230" s="36"/>
      <c r="H230" s="35"/>
      <c r="I230" s="35"/>
      <c r="J230" s="37"/>
      <c r="K230" s="35"/>
      <c r="L230" s="38"/>
      <c r="M230" s="39"/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s="4" customFormat="1" ht="21.95" customHeight="1" outlineLevel="3" x14ac:dyDescent="0.2">
      <c r="A232" s="13"/>
      <c r="B232" s="14" t="s">
        <v>19</v>
      </c>
      <c r="C232" s="15" t="s">
        <v>48</v>
      </c>
      <c r="D232" s="15" t="s">
        <v>21</v>
      </c>
      <c r="E232" s="14" t="s">
        <v>26</v>
      </c>
      <c r="F232" s="16"/>
      <c r="G232" s="17"/>
      <c r="H232" s="16"/>
      <c r="I232" s="18"/>
      <c r="J232" s="19"/>
      <c r="K232" s="19"/>
      <c r="L232" s="12"/>
      <c r="M232" s="9"/>
    </row>
    <row r="233" spans="1:13" ht="12.95" customHeight="1" outlineLevel="4" x14ac:dyDescent="0.2">
      <c r="A233" s="20"/>
      <c r="B233" s="20"/>
      <c r="C233" s="20"/>
      <c r="D233" s="20"/>
      <c r="E233" s="21" t="s">
        <v>23</v>
      </c>
      <c r="F233" s="22"/>
      <c r="G233" s="23"/>
      <c r="H233" s="24">
        <v>4.95</v>
      </c>
      <c r="I233" s="25"/>
      <c r="J233" s="26"/>
      <c r="K233" s="26"/>
      <c r="L233" s="7"/>
      <c r="M233" s="9"/>
    </row>
    <row r="234" spans="1:13" ht="12.95" customHeight="1" outlineLevel="4" x14ac:dyDescent="0.2">
      <c r="E234" s="27"/>
      <c r="F234" s="28">
        <v>444208</v>
      </c>
      <c r="G234" s="29">
        <v>54</v>
      </c>
      <c r="H234" s="30">
        <v>4.95</v>
      </c>
      <c r="I234" s="31">
        <v>3.46</v>
      </c>
      <c r="J234" s="32" t="s">
        <v>24</v>
      </c>
      <c r="K234" s="33"/>
      <c r="L234" s="62"/>
      <c r="M234" s="61">
        <f>I234*L234</f>
        <v>0</v>
      </c>
    </row>
    <row r="235" spans="1:13" ht="12.95" customHeight="1" outlineLevel="4" x14ac:dyDescent="0.2">
      <c r="E235" s="34"/>
      <c r="F235" s="35"/>
      <c r="G235" s="36"/>
      <c r="H235" s="35"/>
      <c r="I235" s="35"/>
      <c r="J235" s="37"/>
      <c r="K235" s="35"/>
      <c r="L235" s="38"/>
      <c r="M235" s="39"/>
    </row>
    <row r="236" spans="1:13" ht="12.95" customHeight="1" outlineLevel="4" x14ac:dyDescent="0.2">
      <c r="E236" s="34"/>
      <c r="F236" s="35"/>
      <c r="G236" s="36"/>
      <c r="H236" s="35"/>
      <c r="I236" s="35"/>
      <c r="J236" s="37"/>
      <c r="K236" s="35"/>
      <c r="L236" s="38"/>
      <c r="M236" s="46"/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39"/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39"/>
    </row>
    <row r="240" spans="1:13" ht="12.95" customHeight="1" outlineLevel="4" x14ac:dyDescent="0.2">
      <c r="E240" s="34"/>
      <c r="F240" s="35"/>
      <c r="G240" s="36"/>
      <c r="H240" s="35"/>
      <c r="I240" s="35"/>
      <c r="J240" s="37"/>
      <c r="K240" s="35"/>
      <c r="L240" s="38"/>
      <c r="M240" s="39"/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39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39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39"/>
    </row>
    <row r="244" spans="1:13" ht="12.95" customHeight="1" outlineLevel="4" x14ac:dyDescent="0.2">
      <c r="E244" s="34"/>
      <c r="F244" s="35"/>
      <c r="G244" s="36"/>
      <c r="H244" s="35"/>
      <c r="I244" s="35"/>
      <c r="J244" s="37"/>
      <c r="K244" s="35"/>
      <c r="L244" s="38"/>
      <c r="M244" s="39"/>
    </row>
    <row r="245" spans="1:13" ht="12.95" customHeight="1" outlineLevel="4" x14ac:dyDescent="0.2">
      <c r="E245" s="34"/>
      <c r="F245" s="35"/>
      <c r="G245" s="36"/>
      <c r="H245" s="35"/>
      <c r="I245" s="35"/>
      <c r="J245" s="37"/>
      <c r="K245" s="35"/>
      <c r="L245" s="38"/>
      <c r="M245" s="39"/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39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s="4" customFormat="1" ht="21.95" customHeight="1" outlineLevel="3" x14ac:dyDescent="0.2">
      <c r="A248" s="13"/>
      <c r="B248" s="14" t="s">
        <v>19</v>
      </c>
      <c r="C248" s="15" t="s">
        <v>49</v>
      </c>
      <c r="D248" s="15" t="s">
        <v>50</v>
      </c>
      <c r="E248" s="14" t="s">
        <v>40</v>
      </c>
      <c r="F248" s="16"/>
      <c r="G248" s="17"/>
      <c r="H248" s="16"/>
      <c r="I248" s="18"/>
      <c r="J248" s="19"/>
      <c r="K248" s="19"/>
      <c r="L248" s="12"/>
      <c r="M248" s="9"/>
    </row>
    <row r="249" spans="1:13" ht="12.95" customHeight="1" outlineLevel="4" x14ac:dyDescent="0.2">
      <c r="A249" s="20"/>
      <c r="B249" s="20"/>
      <c r="C249" s="20"/>
      <c r="D249" s="20"/>
      <c r="E249" s="21" t="s">
        <v>23</v>
      </c>
      <c r="F249" s="22"/>
      <c r="G249" s="23"/>
      <c r="H249" s="24">
        <v>4.2</v>
      </c>
      <c r="I249" s="25"/>
      <c r="J249" s="26"/>
      <c r="K249" s="26"/>
      <c r="L249" s="7"/>
      <c r="M249" s="9"/>
    </row>
    <row r="250" spans="1:13" ht="12.95" customHeight="1" outlineLevel="4" x14ac:dyDescent="0.2">
      <c r="E250" s="40" t="s">
        <v>29</v>
      </c>
      <c r="F250" s="41">
        <v>907256</v>
      </c>
      <c r="G250" s="42" t="s">
        <v>51</v>
      </c>
      <c r="H250" s="43">
        <v>50.4</v>
      </c>
      <c r="I250" s="47">
        <v>35.28</v>
      </c>
      <c r="J250" s="44" t="s">
        <v>24</v>
      </c>
      <c r="K250" s="45"/>
      <c r="L250" s="64"/>
      <c r="M250" s="63">
        <f>I250*L250</f>
        <v>0</v>
      </c>
    </row>
    <row r="251" spans="1:13" ht="12.95" customHeight="1" outlineLevel="4" x14ac:dyDescent="0.2">
      <c r="E251" s="34"/>
      <c r="F251" s="35"/>
      <c r="G251" s="36"/>
      <c r="H251" s="35"/>
      <c r="I251" s="35"/>
      <c r="J251" s="37"/>
      <c r="K251" s="35"/>
      <c r="L251" s="38"/>
      <c r="M251" s="39"/>
    </row>
    <row r="252" spans="1:13" ht="12.95" customHeight="1" outlineLevel="4" x14ac:dyDescent="0.2">
      <c r="E252" s="27"/>
      <c r="F252" s="28">
        <v>449096</v>
      </c>
      <c r="G252" s="29">
        <v>57</v>
      </c>
      <c r="H252" s="30">
        <v>4.2</v>
      </c>
      <c r="I252" s="31">
        <v>2.94</v>
      </c>
      <c r="J252" s="32" t="s">
        <v>24</v>
      </c>
      <c r="K252" s="33"/>
      <c r="L252" s="62"/>
      <c r="M252" s="61">
        <f>I252*L252</f>
        <v>0</v>
      </c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39"/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39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39"/>
    </row>
    <row r="256" spans="1:13" ht="12.95" customHeight="1" outlineLevel="4" x14ac:dyDescent="0.2">
      <c r="E256" s="34"/>
      <c r="F256" s="35"/>
      <c r="G256" s="36"/>
      <c r="H256" s="35"/>
      <c r="I256" s="35"/>
      <c r="J256" s="37"/>
      <c r="K256" s="35"/>
      <c r="L256" s="38"/>
      <c r="M256" s="39"/>
    </row>
    <row r="257" spans="1:13" ht="12.95" customHeight="1" outlineLevel="4" x14ac:dyDescent="0.2">
      <c r="E257" s="34"/>
      <c r="F257" s="35"/>
      <c r="G257" s="36"/>
      <c r="H257" s="35"/>
      <c r="I257" s="35"/>
      <c r="J257" s="37"/>
      <c r="K257" s="35"/>
      <c r="L257" s="38"/>
      <c r="M257" s="39"/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39"/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39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39"/>
    </row>
    <row r="261" spans="1:13" ht="12.95" customHeight="1" outlineLevel="4" x14ac:dyDescent="0.2">
      <c r="E261" s="34"/>
      <c r="F261" s="35"/>
      <c r="G261" s="36"/>
      <c r="H261" s="35"/>
      <c r="I261" s="35"/>
      <c r="J261" s="37"/>
      <c r="K261" s="35"/>
      <c r="L261" s="38"/>
      <c r="M261" s="39"/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39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s="4" customFormat="1" ht="21.95" customHeight="1" outlineLevel="3" x14ac:dyDescent="0.2">
      <c r="A264" s="13"/>
      <c r="B264" s="14" t="s">
        <v>19</v>
      </c>
      <c r="C264" s="15" t="s">
        <v>52</v>
      </c>
      <c r="D264" s="15" t="s">
        <v>50</v>
      </c>
      <c r="E264" s="14" t="s">
        <v>53</v>
      </c>
      <c r="F264" s="16"/>
      <c r="G264" s="17"/>
      <c r="H264" s="16"/>
      <c r="I264" s="18"/>
      <c r="J264" s="19"/>
      <c r="K264" s="19"/>
      <c r="L264" s="12"/>
      <c r="M264" s="9"/>
    </row>
    <row r="265" spans="1:13" ht="12.95" customHeight="1" outlineLevel="4" x14ac:dyDescent="0.2">
      <c r="A265" s="20"/>
      <c r="B265" s="20"/>
      <c r="C265" s="20"/>
      <c r="D265" s="20"/>
      <c r="E265" s="21" t="s">
        <v>23</v>
      </c>
      <c r="F265" s="22"/>
      <c r="G265" s="23"/>
      <c r="H265" s="24">
        <v>4.2</v>
      </c>
      <c r="I265" s="25"/>
      <c r="J265" s="26"/>
      <c r="K265" s="26"/>
      <c r="L265" s="7"/>
      <c r="M265" s="9"/>
    </row>
    <row r="266" spans="1:13" ht="12.95" customHeight="1" outlineLevel="4" x14ac:dyDescent="0.2">
      <c r="E266" s="40" t="s">
        <v>29</v>
      </c>
      <c r="F266" s="41">
        <v>907257</v>
      </c>
      <c r="G266" s="42" t="s">
        <v>51</v>
      </c>
      <c r="H266" s="43">
        <v>50.4</v>
      </c>
      <c r="I266" s="47">
        <v>35.28</v>
      </c>
      <c r="J266" s="44" t="s">
        <v>24</v>
      </c>
      <c r="K266" s="45"/>
      <c r="L266" s="64"/>
      <c r="M266" s="63">
        <f>I266*L266</f>
        <v>0</v>
      </c>
    </row>
    <row r="267" spans="1:13" ht="12.95" customHeight="1" outlineLevel="4" x14ac:dyDescent="0.2">
      <c r="E267" s="34"/>
      <c r="F267" s="35"/>
      <c r="G267" s="36"/>
      <c r="H267" s="35"/>
      <c r="I267" s="35"/>
      <c r="J267" s="37"/>
      <c r="K267" s="35"/>
      <c r="L267" s="38"/>
      <c r="M267" s="39"/>
    </row>
    <row r="268" spans="1:13" ht="12.95" customHeight="1" outlineLevel="4" x14ac:dyDescent="0.2">
      <c r="E268" s="27"/>
      <c r="F268" s="28">
        <v>451401</v>
      </c>
      <c r="G268" s="29">
        <v>57</v>
      </c>
      <c r="H268" s="30">
        <v>4.2</v>
      </c>
      <c r="I268" s="31">
        <v>2.94</v>
      </c>
      <c r="J268" s="32" t="s">
        <v>24</v>
      </c>
      <c r="K268" s="33"/>
      <c r="L268" s="62"/>
      <c r="M268" s="61">
        <f>I268*L268</f>
        <v>0</v>
      </c>
    </row>
    <row r="269" spans="1:13" ht="12.95" customHeight="1" outlineLevel="4" x14ac:dyDescent="0.2">
      <c r="E269" s="34"/>
      <c r="F269" s="35"/>
      <c r="G269" s="36"/>
      <c r="H269" s="35"/>
      <c r="I269" s="35"/>
      <c r="J269" s="37"/>
      <c r="K269" s="35"/>
      <c r="L269" s="38"/>
      <c r="M269" s="39"/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39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39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39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39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39"/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39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39"/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39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39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s="4" customFormat="1" ht="21.95" customHeight="1" outlineLevel="3" x14ac:dyDescent="0.2">
      <c r="A280" s="13"/>
      <c r="B280" s="14" t="s">
        <v>19</v>
      </c>
      <c r="C280" s="15" t="s">
        <v>54</v>
      </c>
      <c r="D280" s="15" t="s">
        <v>50</v>
      </c>
      <c r="E280" s="14" t="s">
        <v>40</v>
      </c>
      <c r="F280" s="16"/>
      <c r="G280" s="17"/>
      <c r="H280" s="16"/>
      <c r="I280" s="18"/>
      <c r="J280" s="19"/>
      <c r="K280" s="19"/>
      <c r="L280" s="12"/>
      <c r="M280" s="9"/>
    </row>
    <row r="281" spans="1:13" ht="12.95" customHeight="1" outlineLevel="4" x14ac:dyDescent="0.2">
      <c r="A281" s="20"/>
      <c r="B281" s="20"/>
      <c r="C281" s="20"/>
      <c r="D281" s="20"/>
      <c r="E281" s="21" t="s">
        <v>23</v>
      </c>
      <c r="F281" s="22"/>
      <c r="G281" s="23"/>
      <c r="H281" s="24">
        <v>4.45</v>
      </c>
      <c r="I281" s="25"/>
      <c r="J281" s="26"/>
      <c r="K281" s="26"/>
      <c r="L281" s="7"/>
      <c r="M281" s="9"/>
    </row>
    <row r="282" spans="1:13" ht="12.95" customHeight="1" outlineLevel="4" x14ac:dyDescent="0.2">
      <c r="E282" s="27"/>
      <c r="F282" s="28">
        <v>469467</v>
      </c>
      <c r="G282" s="29">
        <v>54</v>
      </c>
      <c r="H282" s="30">
        <v>4.45</v>
      </c>
      <c r="I282" s="31">
        <v>3.11</v>
      </c>
      <c r="J282" s="32" t="s">
        <v>24</v>
      </c>
      <c r="K282" s="33"/>
      <c r="L282" s="62"/>
      <c r="M282" s="61">
        <f>I282*L282</f>
        <v>0</v>
      </c>
    </row>
    <row r="283" spans="1:13" ht="12.95" customHeight="1" outlineLevel="4" x14ac:dyDescent="0.2">
      <c r="E283" s="34"/>
      <c r="F283" s="35"/>
      <c r="G283" s="36"/>
      <c r="H283" s="35"/>
      <c r="I283" s="35"/>
      <c r="J283" s="37"/>
      <c r="K283" s="35"/>
      <c r="L283" s="38"/>
      <c r="M283" s="39"/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46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39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39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39"/>
    </row>
    <row r="288" spans="1:13" ht="12.95" customHeight="1" outlineLevel="4" x14ac:dyDescent="0.2">
      <c r="E288" s="34"/>
      <c r="F288" s="35"/>
      <c r="G288" s="36"/>
      <c r="H288" s="35"/>
      <c r="I288" s="35"/>
      <c r="J288" s="37"/>
      <c r="K288" s="35"/>
      <c r="L288" s="38"/>
      <c r="M288" s="39"/>
    </row>
    <row r="289" spans="1:13" ht="12.95" customHeight="1" outlineLevel="4" x14ac:dyDescent="0.2">
      <c r="E289" s="34"/>
      <c r="F289" s="35"/>
      <c r="G289" s="36"/>
      <c r="H289" s="35"/>
      <c r="I289" s="35"/>
      <c r="J289" s="37"/>
      <c r="K289" s="35"/>
      <c r="L289" s="38"/>
      <c r="M289" s="39"/>
    </row>
    <row r="290" spans="1:13" ht="12.95" customHeight="1" outlineLevel="4" x14ac:dyDescent="0.2">
      <c r="E290" s="34"/>
      <c r="F290" s="35"/>
      <c r="G290" s="36"/>
      <c r="H290" s="35"/>
      <c r="I290" s="35"/>
      <c r="J290" s="37"/>
      <c r="K290" s="35"/>
      <c r="L290" s="38"/>
      <c r="M290" s="39"/>
    </row>
    <row r="291" spans="1:13" ht="12.95" customHeight="1" outlineLevel="4" x14ac:dyDescent="0.2">
      <c r="E291" s="34"/>
      <c r="F291" s="35"/>
      <c r="G291" s="36"/>
      <c r="H291" s="35"/>
      <c r="I291" s="35"/>
      <c r="J291" s="37"/>
      <c r="K291" s="35"/>
      <c r="L291" s="38"/>
      <c r="M291" s="39"/>
    </row>
    <row r="292" spans="1:13" ht="12.95" customHeight="1" outlineLevel="4" x14ac:dyDescent="0.2">
      <c r="E292" s="34"/>
      <c r="F292" s="35"/>
      <c r="G292" s="36"/>
      <c r="H292" s="35"/>
      <c r="I292" s="35"/>
      <c r="J292" s="37"/>
      <c r="K292" s="35"/>
      <c r="L292" s="38"/>
      <c r="M292" s="39"/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39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39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s="4" customFormat="1" ht="21.95" customHeight="1" outlineLevel="3" x14ac:dyDescent="0.2">
      <c r="A296" s="13"/>
      <c r="B296" s="14" t="s">
        <v>19</v>
      </c>
      <c r="C296" s="15" t="s">
        <v>55</v>
      </c>
      <c r="D296" s="15" t="s">
        <v>50</v>
      </c>
      <c r="E296" s="14" t="s">
        <v>40</v>
      </c>
      <c r="F296" s="16"/>
      <c r="G296" s="17"/>
      <c r="H296" s="16"/>
      <c r="I296" s="18"/>
      <c r="J296" s="19"/>
      <c r="K296" s="19"/>
      <c r="L296" s="12"/>
      <c r="M296" s="9"/>
    </row>
    <row r="297" spans="1:13" ht="12.95" customHeight="1" outlineLevel="4" x14ac:dyDescent="0.2">
      <c r="A297" s="20"/>
      <c r="B297" s="20"/>
      <c r="C297" s="20"/>
      <c r="D297" s="20"/>
      <c r="E297" s="21" t="s">
        <v>23</v>
      </c>
      <c r="F297" s="22"/>
      <c r="G297" s="23"/>
      <c r="H297" s="24">
        <v>4.45</v>
      </c>
      <c r="I297" s="25"/>
      <c r="J297" s="26"/>
      <c r="K297" s="26"/>
      <c r="L297" s="7"/>
      <c r="M297" s="9"/>
    </row>
    <row r="298" spans="1:13" ht="12.95" customHeight="1" outlineLevel="4" x14ac:dyDescent="0.2">
      <c r="E298" s="40" t="s">
        <v>29</v>
      </c>
      <c r="F298" s="41">
        <v>909768</v>
      </c>
      <c r="G298" s="42" t="s">
        <v>41</v>
      </c>
      <c r="H298" s="43">
        <v>26.7</v>
      </c>
      <c r="I298" s="47">
        <v>18.66</v>
      </c>
      <c r="J298" s="44" t="s">
        <v>24</v>
      </c>
      <c r="K298" s="45"/>
      <c r="L298" s="64"/>
      <c r="M298" s="63">
        <f>I298*L298</f>
        <v>0</v>
      </c>
    </row>
    <row r="299" spans="1:13" ht="12.95" customHeight="1" outlineLevel="4" x14ac:dyDescent="0.2">
      <c r="E299" s="34"/>
      <c r="F299" s="35"/>
      <c r="G299" s="36"/>
      <c r="H299" s="35"/>
      <c r="I299" s="35"/>
      <c r="J299" s="37"/>
      <c r="K299" s="35"/>
      <c r="L299" s="38"/>
      <c r="M299" s="39"/>
    </row>
    <row r="300" spans="1:13" ht="12.95" customHeight="1" outlineLevel="4" x14ac:dyDescent="0.2">
      <c r="E300" s="27"/>
      <c r="F300" s="28">
        <v>469469</v>
      </c>
      <c r="G300" s="29">
        <v>54</v>
      </c>
      <c r="H300" s="30">
        <v>4.45</v>
      </c>
      <c r="I300" s="31">
        <v>3.11</v>
      </c>
      <c r="J300" s="32" t="s">
        <v>24</v>
      </c>
      <c r="K300" s="33"/>
      <c r="L300" s="62"/>
      <c r="M300" s="61">
        <f>I300*L300</f>
        <v>0</v>
      </c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39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39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39"/>
    </row>
    <row r="304" spans="1:13" ht="12.95" customHeight="1" outlineLevel="4" x14ac:dyDescent="0.2">
      <c r="E304" s="34"/>
      <c r="F304" s="35"/>
      <c r="G304" s="36"/>
      <c r="H304" s="35"/>
      <c r="I304" s="35"/>
      <c r="J304" s="37"/>
      <c r="K304" s="35"/>
      <c r="L304" s="38"/>
      <c r="M304" s="39"/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39"/>
    </row>
    <row r="306" spans="1:13" ht="12.95" customHeight="1" outlineLevel="4" x14ac:dyDescent="0.2">
      <c r="E306" s="34"/>
      <c r="F306" s="35"/>
      <c r="G306" s="36"/>
      <c r="H306" s="35"/>
      <c r="I306" s="35"/>
      <c r="J306" s="37"/>
      <c r="K306" s="35"/>
      <c r="L306" s="38"/>
      <c r="M306" s="39"/>
    </row>
    <row r="307" spans="1:13" ht="12.95" customHeight="1" outlineLevel="4" x14ac:dyDescent="0.2">
      <c r="E307" s="34"/>
      <c r="F307" s="35"/>
      <c r="G307" s="36"/>
      <c r="H307" s="35"/>
      <c r="I307" s="35"/>
      <c r="J307" s="37"/>
      <c r="K307" s="35"/>
      <c r="L307" s="38"/>
      <c r="M307" s="39"/>
    </row>
    <row r="308" spans="1:13" ht="12.95" customHeight="1" outlineLevel="4" x14ac:dyDescent="0.2">
      <c r="E308" s="34"/>
      <c r="F308" s="35"/>
      <c r="G308" s="36"/>
      <c r="H308" s="35"/>
      <c r="I308" s="35"/>
      <c r="J308" s="37"/>
      <c r="K308" s="35"/>
      <c r="L308" s="38"/>
      <c r="M308" s="39"/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39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39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s="4" customFormat="1" ht="21.95" customHeight="1" outlineLevel="3" x14ac:dyDescent="0.2">
      <c r="A312" s="13"/>
      <c r="B312" s="14" t="s">
        <v>19</v>
      </c>
      <c r="C312" s="15" t="s">
        <v>56</v>
      </c>
      <c r="D312" s="15" t="s">
        <v>50</v>
      </c>
      <c r="E312" s="14" t="s">
        <v>40</v>
      </c>
      <c r="F312" s="16"/>
      <c r="G312" s="17"/>
      <c r="H312" s="16"/>
      <c r="I312" s="18"/>
      <c r="J312" s="19"/>
      <c r="K312" s="19"/>
      <c r="L312" s="12"/>
      <c r="M312" s="9"/>
    </row>
    <row r="313" spans="1:13" ht="12.95" customHeight="1" outlineLevel="4" x14ac:dyDescent="0.2">
      <c r="A313" s="20"/>
      <c r="B313" s="20"/>
      <c r="C313" s="20"/>
      <c r="D313" s="20"/>
      <c r="E313" s="21" t="s">
        <v>23</v>
      </c>
      <c r="F313" s="22"/>
      <c r="G313" s="23"/>
      <c r="H313" s="24">
        <v>4.7</v>
      </c>
      <c r="I313" s="25"/>
      <c r="J313" s="26"/>
      <c r="K313" s="26"/>
      <c r="L313" s="7"/>
      <c r="M313" s="9"/>
    </row>
    <row r="314" spans="1:13" ht="12.95" customHeight="1" outlineLevel="4" x14ac:dyDescent="0.2">
      <c r="E314" s="40" t="s">
        <v>29</v>
      </c>
      <c r="F314" s="41">
        <v>909772</v>
      </c>
      <c r="G314" s="42" t="s">
        <v>45</v>
      </c>
      <c r="H314" s="43">
        <v>28.2</v>
      </c>
      <c r="I314" s="47">
        <v>19.739999999999998</v>
      </c>
      <c r="J314" s="44" t="s">
        <v>24</v>
      </c>
      <c r="K314" s="45"/>
      <c r="L314" s="64"/>
      <c r="M314" s="63">
        <f>I314*L314</f>
        <v>0</v>
      </c>
    </row>
    <row r="315" spans="1:13" ht="12.95" customHeight="1" outlineLevel="4" x14ac:dyDescent="0.2">
      <c r="E315" s="34"/>
      <c r="F315" s="35"/>
      <c r="G315" s="36"/>
      <c r="H315" s="35"/>
      <c r="I315" s="35"/>
      <c r="J315" s="37"/>
      <c r="K315" s="35"/>
      <c r="L315" s="38"/>
      <c r="M315" s="39"/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46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39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39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39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39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39"/>
    </row>
    <row r="322" spans="1:13" ht="12.95" customHeight="1" outlineLevel="4" x14ac:dyDescent="0.2">
      <c r="E322" s="34"/>
      <c r="F322" s="35"/>
      <c r="G322" s="36"/>
      <c r="H322" s="35"/>
      <c r="I322" s="35"/>
      <c r="J322" s="37"/>
      <c r="K322" s="35"/>
      <c r="L322" s="38"/>
      <c r="M322" s="39"/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39"/>
    </row>
    <row r="324" spans="1:13" ht="12.95" customHeight="1" outlineLevel="4" x14ac:dyDescent="0.2">
      <c r="E324" s="34"/>
      <c r="F324" s="35"/>
      <c r="G324" s="36"/>
      <c r="H324" s="35"/>
      <c r="I324" s="35"/>
      <c r="J324" s="37"/>
      <c r="K324" s="35"/>
      <c r="L324" s="38"/>
      <c r="M324" s="39"/>
    </row>
    <row r="325" spans="1:13" ht="12.95" customHeight="1" outlineLevel="4" x14ac:dyDescent="0.2">
      <c r="E325" s="34"/>
      <c r="F325" s="35"/>
      <c r="G325" s="36"/>
      <c r="H325" s="35"/>
      <c r="I325" s="35"/>
      <c r="J325" s="37"/>
      <c r="K325" s="35"/>
      <c r="L325" s="38"/>
      <c r="M325" s="39"/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39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s="4" customFormat="1" ht="21.95" customHeight="1" outlineLevel="3" x14ac:dyDescent="0.2">
      <c r="A328" s="13"/>
      <c r="B328" s="14" t="s">
        <v>19</v>
      </c>
      <c r="C328" s="15" t="s">
        <v>57</v>
      </c>
      <c r="D328" s="15" t="s">
        <v>50</v>
      </c>
      <c r="E328" s="14" t="s">
        <v>40</v>
      </c>
      <c r="F328" s="16"/>
      <c r="G328" s="17"/>
      <c r="H328" s="16"/>
      <c r="I328" s="18"/>
      <c r="J328" s="19"/>
      <c r="K328" s="19"/>
      <c r="L328" s="12"/>
      <c r="M328" s="9"/>
    </row>
    <row r="329" spans="1:13" ht="12.95" customHeight="1" outlineLevel="4" x14ac:dyDescent="0.2">
      <c r="A329" s="20"/>
      <c r="B329" s="20"/>
      <c r="C329" s="20"/>
      <c r="D329" s="20"/>
      <c r="E329" s="21" t="s">
        <v>23</v>
      </c>
      <c r="F329" s="22"/>
      <c r="G329" s="23"/>
      <c r="H329" s="24">
        <v>4.7</v>
      </c>
      <c r="I329" s="25"/>
      <c r="J329" s="26"/>
      <c r="K329" s="26"/>
      <c r="L329" s="7"/>
      <c r="M329" s="9"/>
    </row>
    <row r="330" spans="1:13" ht="12.95" customHeight="1" outlineLevel="4" x14ac:dyDescent="0.2">
      <c r="E330" s="40" t="s">
        <v>29</v>
      </c>
      <c r="F330" s="41">
        <v>909773</v>
      </c>
      <c r="G330" s="42" t="s">
        <v>45</v>
      </c>
      <c r="H330" s="43">
        <v>28.2</v>
      </c>
      <c r="I330" s="47">
        <v>19.739999999999998</v>
      </c>
      <c r="J330" s="44" t="s">
        <v>24</v>
      </c>
      <c r="K330" s="45"/>
      <c r="L330" s="64"/>
      <c r="M330" s="63">
        <f>I330*L330</f>
        <v>0</v>
      </c>
    </row>
    <row r="331" spans="1:13" ht="12.95" customHeight="1" outlineLevel="4" x14ac:dyDescent="0.2">
      <c r="E331" s="34"/>
      <c r="F331" s="35"/>
      <c r="G331" s="36"/>
      <c r="H331" s="35"/>
      <c r="I331" s="35"/>
      <c r="J331" s="37"/>
      <c r="K331" s="35"/>
      <c r="L331" s="38"/>
      <c r="M331" s="39"/>
    </row>
    <row r="332" spans="1:13" ht="12.95" customHeight="1" outlineLevel="4" x14ac:dyDescent="0.2">
      <c r="E332" s="27"/>
      <c r="F332" s="28">
        <v>469474</v>
      </c>
      <c r="G332" s="29">
        <v>57</v>
      </c>
      <c r="H332" s="30">
        <v>4.7</v>
      </c>
      <c r="I332" s="31">
        <v>3.29</v>
      </c>
      <c r="J332" s="32" t="s">
        <v>24</v>
      </c>
      <c r="K332" s="33"/>
      <c r="L332" s="62"/>
      <c r="M332" s="61">
        <f>I332*L332</f>
        <v>0</v>
      </c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39"/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39"/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39"/>
    </row>
    <row r="336" spans="1:13" ht="12.95" customHeight="1" outlineLevel="4" x14ac:dyDescent="0.2">
      <c r="E336" s="34"/>
      <c r="F336" s="35"/>
      <c r="G336" s="36"/>
      <c r="H336" s="35"/>
      <c r="I336" s="35"/>
      <c r="J336" s="37"/>
      <c r="K336" s="35"/>
      <c r="L336" s="38"/>
      <c r="M336" s="39"/>
    </row>
    <row r="337" spans="1:13" ht="12.95" customHeight="1" outlineLevel="4" x14ac:dyDescent="0.2">
      <c r="E337" s="34"/>
      <c r="F337" s="35"/>
      <c r="G337" s="36"/>
      <c r="H337" s="35"/>
      <c r="I337" s="35"/>
      <c r="J337" s="37"/>
      <c r="K337" s="35"/>
      <c r="L337" s="38"/>
      <c r="M337" s="39"/>
    </row>
    <row r="338" spans="1:13" ht="12.95" customHeight="1" outlineLevel="4" x14ac:dyDescent="0.2">
      <c r="E338" s="34"/>
      <c r="F338" s="35"/>
      <c r="G338" s="36"/>
      <c r="H338" s="35"/>
      <c r="I338" s="35"/>
      <c r="J338" s="37"/>
      <c r="K338" s="35"/>
      <c r="L338" s="38"/>
      <c r="M338" s="39"/>
    </row>
    <row r="339" spans="1:13" ht="12.95" customHeight="1" outlineLevel="4" x14ac:dyDescent="0.2">
      <c r="E339" s="34"/>
      <c r="F339" s="35"/>
      <c r="G339" s="36"/>
      <c r="H339" s="35"/>
      <c r="I339" s="35"/>
      <c r="J339" s="37"/>
      <c r="K339" s="35"/>
      <c r="L339" s="38"/>
      <c r="M339" s="39"/>
    </row>
    <row r="340" spans="1:13" ht="12.95" customHeight="1" outlineLevel="4" x14ac:dyDescent="0.2">
      <c r="E340" s="34"/>
      <c r="F340" s="35"/>
      <c r="G340" s="36"/>
      <c r="H340" s="35"/>
      <c r="I340" s="35"/>
      <c r="J340" s="37"/>
      <c r="K340" s="35"/>
      <c r="L340" s="38"/>
      <c r="M340" s="39"/>
    </row>
    <row r="341" spans="1:13" ht="12.95" customHeight="1" outlineLevel="4" x14ac:dyDescent="0.2">
      <c r="E341" s="34"/>
      <c r="F341" s="35"/>
      <c r="G341" s="36"/>
      <c r="H341" s="35"/>
      <c r="I341" s="35"/>
      <c r="J341" s="37"/>
      <c r="K341" s="35"/>
      <c r="L341" s="38"/>
      <c r="M341" s="39"/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s="4" customFormat="1" ht="21.95" customHeight="1" outlineLevel="3" x14ac:dyDescent="0.2">
      <c r="A344" s="13"/>
      <c r="B344" s="14" t="s">
        <v>19</v>
      </c>
      <c r="C344" s="15" t="s">
        <v>58</v>
      </c>
      <c r="D344" s="15" t="s">
        <v>50</v>
      </c>
      <c r="E344" s="14" t="s">
        <v>40</v>
      </c>
      <c r="F344" s="16"/>
      <c r="G344" s="17"/>
      <c r="H344" s="16"/>
      <c r="I344" s="18"/>
      <c r="J344" s="19"/>
      <c r="K344" s="19"/>
      <c r="L344" s="12"/>
      <c r="M344" s="9"/>
    </row>
    <row r="345" spans="1:13" ht="12.95" customHeight="1" outlineLevel="4" x14ac:dyDescent="0.2">
      <c r="A345" s="20"/>
      <c r="B345" s="20"/>
      <c r="C345" s="20"/>
      <c r="D345" s="20"/>
      <c r="E345" s="21" t="s">
        <v>23</v>
      </c>
      <c r="F345" s="22"/>
      <c r="G345" s="23"/>
      <c r="H345" s="24">
        <v>4.45</v>
      </c>
      <c r="I345" s="25"/>
      <c r="J345" s="26"/>
      <c r="K345" s="26"/>
      <c r="L345" s="7"/>
      <c r="M345" s="9"/>
    </row>
    <row r="346" spans="1:13" ht="12.95" customHeight="1" outlineLevel="4" x14ac:dyDescent="0.2">
      <c r="E346" s="27"/>
      <c r="F346" s="28">
        <v>470503</v>
      </c>
      <c r="G346" s="29">
        <v>48</v>
      </c>
      <c r="H346" s="30">
        <v>4.45</v>
      </c>
      <c r="I346" s="31">
        <v>3.11</v>
      </c>
      <c r="J346" s="32" t="s">
        <v>24</v>
      </c>
      <c r="K346" s="33"/>
      <c r="L346" s="62"/>
      <c r="M346" s="61">
        <f>I346*L346</f>
        <v>0</v>
      </c>
    </row>
    <row r="347" spans="1:13" ht="12.95" customHeight="1" outlineLevel="4" x14ac:dyDescent="0.2">
      <c r="E347" s="34"/>
      <c r="F347" s="35"/>
      <c r="G347" s="36"/>
      <c r="H347" s="35"/>
      <c r="I347" s="35"/>
      <c r="J347" s="37"/>
      <c r="K347" s="35"/>
      <c r="L347" s="38"/>
      <c r="M347" s="39"/>
    </row>
    <row r="348" spans="1:13" ht="12.95" customHeight="1" outlineLevel="4" x14ac:dyDescent="0.2">
      <c r="E348" s="34"/>
      <c r="F348" s="35"/>
      <c r="G348" s="36"/>
      <c r="H348" s="35"/>
      <c r="I348" s="35"/>
      <c r="J348" s="37"/>
      <c r="K348" s="35"/>
      <c r="L348" s="38"/>
      <c r="M348" s="46"/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39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39"/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39"/>
    </row>
    <row r="352" spans="1:13" ht="12.95" customHeight="1" outlineLevel="4" x14ac:dyDescent="0.2">
      <c r="E352" s="34"/>
      <c r="F352" s="35"/>
      <c r="G352" s="36"/>
      <c r="H352" s="35"/>
      <c r="I352" s="35"/>
      <c r="J352" s="37"/>
      <c r="K352" s="35"/>
      <c r="L352" s="38"/>
      <c r="M352" s="39"/>
    </row>
    <row r="353" spans="1:13" ht="12.95" customHeight="1" outlineLevel="4" x14ac:dyDescent="0.2">
      <c r="E353" s="34"/>
      <c r="F353" s="35"/>
      <c r="G353" s="36"/>
      <c r="H353" s="35"/>
      <c r="I353" s="35"/>
      <c r="J353" s="37"/>
      <c r="K353" s="35"/>
      <c r="L353" s="38"/>
      <c r="M353" s="39"/>
    </row>
    <row r="354" spans="1:13" ht="12.95" customHeight="1" outlineLevel="4" x14ac:dyDescent="0.2">
      <c r="E354" s="34"/>
      <c r="F354" s="35"/>
      <c r="G354" s="36"/>
      <c r="H354" s="35"/>
      <c r="I354" s="35"/>
      <c r="J354" s="37"/>
      <c r="K354" s="35"/>
      <c r="L354" s="38"/>
      <c r="M354" s="39"/>
    </row>
    <row r="355" spans="1:13" ht="12.95" customHeight="1" outlineLevel="4" x14ac:dyDescent="0.2">
      <c r="E355" s="34"/>
      <c r="F355" s="35"/>
      <c r="G355" s="36"/>
      <c r="H355" s="35"/>
      <c r="I355" s="35"/>
      <c r="J355" s="37"/>
      <c r="K355" s="35"/>
      <c r="L355" s="38"/>
      <c r="M355" s="39"/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39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39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s="4" customFormat="1" ht="21.95" customHeight="1" outlineLevel="3" x14ac:dyDescent="0.2">
      <c r="A360" s="13"/>
      <c r="B360" s="14" t="s">
        <v>19</v>
      </c>
      <c r="C360" s="15" t="s">
        <v>59</v>
      </c>
      <c r="D360" s="15" t="s">
        <v>50</v>
      </c>
      <c r="E360" s="14" t="s">
        <v>40</v>
      </c>
      <c r="F360" s="16"/>
      <c r="G360" s="17"/>
      <c r="H360" s="16"/>
      <c r="I360" s="18"/>
      <c r="J360" s="19"/>
      <c r="K360" s="19"/>
      <c r="L360" s="12"/>
      <c r="M360" s="9"/>
    </row>
    <row r="361" spans="1:13" ht="12.95" customHeight="1" outlineLevel="4" x14ac:dyDescent="0.2">
      <c r="A361" s="20"/>
      <c r="B361" s="20"/>
      <c r="C361" s="20"/>
      <c r="D361" s="20"/>
      <c r="E361" s="21" t="s">
        <v>23</v>
      </c>
      <c r="F361" s="22"/>
      <c r="G361" s="23"/>
      <c r="H361" s="24">
        <v>4.45</v>
      </c>
      <c r="I361" s="25"/>
      <c r="J361" s="26"/>
      <c r="K361" s="26"/>
      <c r="L361" s="7"/>
      <c r="M361" s="9"/>
    </row>
    <row r="362" spans="1:13" ht="12.95" customHeight="1" outlineLevel="4" x14ac:dyDescent="0.2">
      <c r="E362" s="40" t="s">
        <v>29</v>
      </c>
      <c r="F362" s="41">
        <v>910036</v>
      </c>
      <c r="G362" s="42" t="s">
        <v>41</v>
      </c>
      <c r="H362" s="43">
        <v>26.7</v>
      </c>
      <c r="I362" s="47">
        <v>18.66</v>
      </c>
      <c r="J362" s="44" t="s">
        <v>24</v>
      </c>
      <c r="K362" s="45"/>
      <c r="L362" s="64"/>
      <c r="M362" s="63">
        <f>I362*L362</f>
        <v>0</v>
      </c>
    </row>
    <row r="363" spans="1:13" ht="12.95" customHeight="1" outlineLevel="4" x14ac:dyDescent="0.2">
      <c r="E363" s="34"/>
      <c r="F363" s="35"/>
      <c r="G363" s="36"/>
      <c r="H363" s="35"/>
      <c r="I363" s="35"/>
      <c r="J363" s="37"/>
      <c r="K363" s="35"/>
      <c r="L363" s="38"/>
      <c r="M363" s="39"/>
    </row>
    <row r="364" spans="1:13" ht="12.95" customHeight="1" outlineLevel="4" x14ac:dyDescent="0.2">
      <c r="E364" s="27"/>
      <c r="F364" s="28">
        <v>470506</v>
      </c>
      <c r="G364" s="29">
        <v>54</v>
      </c>
      <c r="H364" s="30">
        <v>4.45</v>
      </c>
      <c r="I364" s="31">
        <v>3.11</v>
      </c>
      <c r="J364" s="32" t="s">
        <v>24</v>
      </c>
      <c r="K364" s="33"/>
      <c r="L364" s="62"/>
      <c r="M364" s="61">
        <f>I364*L364</f>
        <v>0</v>
      </c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39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39"/>
    </row>
    <row r="367" spans="1:13" ht="12.95" customHeight="1" outlineLevel="4" x14ac:dyDescent="0.2">
      <c r="E367" s="34"/>
      <c r="F367" s="35"/>
      <c r="G367" s="36"/>
      <c r="H367" s="35"/>
      <c r="I367" s="35"/>
      <c r="J367" s="37"/>
      <c r="K367" s="35"/>
      <c r="L367" s="38"/>
      <c r="M367" s="39"/>
    </row>
    <row r="368" spans="1:13" ht="12.95" customHeight="1" outlineLevel="4" x14ac:dyDescent="0.2">
      <c r="E368" s="34"/>
      <c r="F368" s="35"/>
      <c r="G368" s="36"/>
      <c r="H368" s="35"/>
      <c r="I368" s="35"/>
      <c r="J368" s="37"/>
      <c r="K368" s="35"/>
      <c r="L368" s="38"/>
      <c r="M368" s="39"/>
    </row>
    <row r="369" spans="1:13" ht="12.95" customHeight="1" outlineLevel="4" x14ac:dyDescent="0.2">
      <c r="E369" s="34"/>
      <c r="F369" s="35"/>
      <c r="G369" s="36"/>
      <c r="H369" s="35"/>
      <c r="I369" s="35"/>
      <c r="J369" s="37"/>
      <c r="K369" s="35"/>
      <c r="L369" s="38"/>
      <c r="M369" s="39"/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39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39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39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39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8.95" customHeight="1" outlineLevel="2" x14ac:dyDescent="0.25">
      <c r="A376" s="7"/>
      <c r="B376" s="8" t="s">
        <v>60</v>
      </c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9"/>
    </row>
    <row r="377" spans="1:13" s="4" customFormat="1" ht="21.95" customHeight="1" outlineLevel="3" x14ac:dyDescent="0.2">
      <c r="A377" s="13"/>
      <c r="B377" s="14" t="s">
        <v>19</v>
      </c>
      <c r="C377" s="15" t="s">
        <v>61</v>
      </c>
      <c r="D377" s="15" t="s">
        <v>62</v>
      </c>
      <c r="E377" s="14" t="s">
        <v>63</v>
      </c>
      <c r="F377" s="16"/>
      <c r="G377" s="17"/>
      <c r="H377" s="16"/>
      <c r="I377" s="18"/>
      <c r="J377" s="19"/>
      <c r="K377" s="19"/>
      <c r="L377" s="12"/>
      <c r="M377" s="9"/>
    </row>
    <row r="378" spans="1:13" ht="12.95" customHeight="1" outlineLevel="4" x14ac:dyDescent="0.2">
      <c r="A378" s="20"/>
      <c r="B378" s="20"/>
      <c r="C378" s="20"/>
      <c r="D378" s="20"/>
      <c r="E378" s="21" t="s">
        <v>23</v>
      </c>
      <c r="F378" s="22"/>
      <c r="G378" s="23"/>
      <c r="H378" s="24">
        <v>3.1</v>
      </c>
      <c r="I378" s="25"/>
      <c r="J378" s="26"/>
      <c r="K378" s="26"/>
      <c r="L378" s="7"/>
      <c r="M378" s="9"/>
    </row>
    <row r="379" spans="1:13" ht="12.95" customHeight="1" outlineLevel="4" x14ac:dyDescent="0.2">
      <c r="E379" s="27"/>
      <c r="F379" s="28">
        <v>451399</v>
      </c>
      <c r="G379" s="29">
        <v>48</v>
      </c>
      <c r="H379" s="30">
        <v>3.1</v>
      </c>
      <c r="I379" s="30">
        <v>3.1</v>
      </c>
      <c r="J379" s="32" t="s">
        <v>24</v>
      </c>
      <c r="K379" s="33"/>
      <c r="L379" s="62"/>
      <c r="M379" s="61">
        <f>I379*L379</f>
        <v>0</v>
      </c>
    </row>
    <row r="380" spans="1:13" ht="12.95" customHeight="1" outlineLevel="4" x14ac:dyDescent="0.2">
      <c r="E380" s="34"/>
      <c r="F380" s="35"/>
      <c r="G380" s="36"/>
      <c r="H380" s="35"/>
      <c r="I380" s="35"/>
      <c r="J380" s="37"/>
      <c r="K380" s="35"/>
      <c r="L380" s="38"/>
      <c r="M380" s="39"/>
    </row>
    <row r="381" spans="1:13" ht="12.95" customHeight="1" outlineLevel="4" x14ac:dyDescent="0.2">
      <c r="E381" s="34"/>
      <c r="F381" s="35"/>
      <c r="G381" s="36"/>
      <c r="H381" s="35"/>
      <c r="I381" s="35"/>
      <c r="J381" s="37"/>
      <c r="K381" s="35"/>
      <c r="L381" s="38"/>
      <c r="M381" s="46"/>
    </row>
    <row r="382" spans="1:13" ht="12.95" customHeight="1" outlineLevel="4" x14ac:dyDescent="0.2">
      <c r="E382" s="34"/>
      <c r="F382" s="35"/>
      <c r="G382" s="36"/>
      <c r="H382" s="35"/>
      <c r="I382" s="35"/>
      <c r="J382" s="37"/>
      <c r="K382" s="35"/>
      <c r="L382" s="38"/>
      <c r="M382" s="39"/>
    </row>
    <row r="383" spans="1:13" ht="12.95" customHeight="1" outlineLevel="4" x14ac:dyDescent="0.2">
      <c r="E383" s="34"/>
      <c r="F383" s="35"/>
      <c r="G383" s="36"/>
      <c r="H383" s="35"/>
      <c r="I383" s="35"/>
      <c r="J383" s="37"/>
      <c r="K383" s="35"/>
      <c r="L383" s="38"/>
      <c r="M383" s="39"/>
    </row>
    <row r="384" spans="1:13" ht="12.95" customHeight="1" outlineLevel="4" x14ac:dyDescent="0.2">
      <c r="E384" s="34"/>
      <c r="F384" s="35"/>
      <c r="G384" s="36"/>
      <c r="H384" s="35"/>
      <c r="I384" s="35"/>
      <c r="J384" s="37"/>
      <c r="K384" s="35"/>
      <c r="L384" s="38"/>
      <c r="M384" s="39"/>
    </row>
    <row r="385" spans="1:13" ht="12.95" customHeight="1" outlineLevel="4" x14ac:dyDescent="0.2">
      <c r="E385" s="34"/>
      <c r="F385" s="35"/>
      <c r="G385" s="36"/>
      <c r="H385" s="35"/>
      <c r="I385" s="35"/>
      <c r="J385" s="37"/>
      <c r="K385" s="35"/>
      <c r="L385" s="38"/>
      <c r="M385" s="39"/>
    </row>
    <row r="386" spans="1:13" ht="12.95" customHeight="1" outlineLevel="4" x14ac:dyDescent="0.2">
      <c r="E386" s="34"/>
      <c r="F386" s="35"/>
      <c r="G386" s="36"/>
      <c r="H386" s="35"/>
      <c r="I386" s="35"/>
      <c r="J386" s="37"/>
      <c r="K386" s="35"/>
      <c r="L386" s="38"/>
      <c r="M386" s="39"/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39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39"/>
    </row>
    <row r="389" spans="1:13" ht="12.95" customHeight="1" outlineLevel="4" x14ac:dyDescent="0.2">
      <c r="E389" s="34"/>
      <c r="F389" s="35"/>
      <c r="G389" s="36"/>
      <c r="H389" s="35"/>
      <c r="I389" s="35"/>
      <c r="J389" s="37"/>
      <c r="K389" s="35"/>
      <c r="L389" s="38"/>
      <c r="M389" s="39"/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s="4" customFormat="1" ht="21.95" customHeight="1" outlineLevel="3" x14ac:dyDescent="0.2">
      <c r="A393" s="13"/>
      <c r="B393" s="14" t="s">
        <v>19</v>
      </c>
      <c r="C393" s="15" t="s">
        <v>64</v>
      </c>
      <c r="D393" s="15" t="s">
        <v>62</v>
      </c>
      <c r="E393" s="14" t="s">
        <v>26</v>
      </c>
      <c r="F393" s="16"/>
      <c r="G393" s="17"/>
      <c r="H393" s="16"/>
      <c r="I393" s="18"/>
      <c r="J393" s="19"/>
      <c r="K393" s="19"/>
      <c r="L393" s="12"/>
      <c r="M393" s="9"/>
    </row>
    <row r="394" spans="1:13" ht="12.95" customHeight="1" outlineLevel="4" x14ac:dyDescent="0.2">
      <c r="A394" s="20"/>
      <c r="B394" s="20"/>
      <c r="C394" s="20"/>
      <c r="D394" s="20"/>
      <c r="E394" s="21" t="s">
        <v>23</v>
      </c>
      <c r="F394" s="22"/>
      <c r="G394" s="23"/>
      <c r="H394" s="24">
        <v>3.65</v>
      </c>
      <c r="I394" s="25"/>
      <c r="J394" s="26"/>
      <c r="K394" s="26"/>
      <c r="L394" s="7"/>
      <c r="M394" s="9"/>
    </row>
    <row r="395" spans="1:13" ht="12.95" customHeight="1" outlineLevel="4" x14ac:dyDescent="0.2">
      <c r="E395" s="27"/>
      <c r="F395" s="28">
        <v>451392</v>
      </c>
      <c r="G395" s="29">
        <v>42</v>
      </c>
      <c r="H395" s="30">
        <v>3.65</v>
      </c>
      <c r="I395" s="31">
        <v>2.5499999999999998</v>
      </c>
      <c r="J395" s="32" t="s">
        <v>24</v>
      </c>
      <c r="K395" s="33"/>
      <c r="L395" s="62"/>
      <c r="M395" s="61">
        <f>I395*L395</f>
        <v>0</v>
      </c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39"/>
    </row>
    <row r="397" spans="1:13" ht="12.95" customHeight="1" outlineLevel="4" x14ac:dyDescent="0.2">
      <c r="E397" s="34"/>
      <c r="F397" s="35"/>
      <c r="G397" s="36"/>
      <c r="H397" s="35"/>
      <c r="I397" s="35"/>
      <c r="J397" s="37"/>
      <c r="K397" s="35"/>
      <c r="L397" s="38"/>
      <c r="M397" s="46"/>
    </row>
    <row r="398" spans="1:13" ht="12.95" customHeight="1" outlineLevel="4" x14ac:dyDescent="0.2">
      <c r="E398" s="34"/>
      <c r="F398" s="35"/>
      <c r="G398" s="36"/>
      <c r="H398" s="35"/>
      <c r="I398" s="35"/>
      <c r="J398" s="37"/>
      <c r="K398" s="35"/>
      <c r="L398" s="38"/>
      <c r="M398" s="39"/>
    </row>
    <row r="399" spans="1:13" ht="12.95" customHeight="1" outlineLevel="4" x14ac:dyDescent="0.2">
      <c r="E399" s="34"/>
      <c r="F399" s="35"/>
      <c r="G399" s="36"/>
      <c r="H399" s="35"/>
      <c r="I399" s="35"/>
      <c r="J399" s="37"/>
      <c r="K399" s="35"/>
      <c r="L399" s="38"/>
      <c r="M399" s="39"/>
    </row>
    <row r="400" spans="1:13" ht="12.95" customHeight="1" outlineLevel="4" x14ac:dyDescent="0.2">
      <c r="E400" s="34"/>
      <c r="F400" s="35"/>
      <c r="G400" s="36"/>
      <c r="H400" s="35"/>
      <c r="I400" s="35"/>
      <c r="J400" s="37"/>
      <c r="K400" s="35"/>
      <c r="L400" s="38"/>
      <c r="M400" s="39"/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39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39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39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39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39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s="4" customFormat="1" ht="21.95" customHeight="1" outlineLevel="3" x14ac:dyDescent="0.2">
      <c r="A409" s="13"/>
      <c r="B409" s="14" t="s">
        <v>19</v>
      </c>
      <c r="C409" s="15" t="s">
        <v>65</v>
      </c>
      <c r="D409" s="15" t="s">
        <v>62</v>
      </c>
      <c r="E409" s="14" t="s">
        <v>36</v>
      </c>
      <c r="F409" s="16"/>
      <c r="G409" s="17"/>
      <c r="H409" s="16"/>
      <c r="I409" s="18"/>
      <c r="J409" s="19"/>
      <c r="K409" s="19"/>
      <c r="L409" s="12"/>
      <c r="M409" s="9"/>
    </row>
    <row r="410" spans="1:13" ht="12.95" customHeight="1" outlineLevel="4" x14ac:dyDescent="0.2">
      <c r="A410" s="20"/>
      <c r="B410" s="20"/>
      <c r="C410" s="20"/>
      <c r="D410" s="20"/>
      <c r="E410" s="21" t="s">
        <v>23</v>
      </c>
      <c r="F410" s="22"/>
      <c r="G410" s="23"/>
      <c r="H410" s="24">
        <v>3.65</v>
      </c>
      <c r="I410" s="25"/>
      <c r="J410" s="26"/>
      <c r="K410" s="26"/>
      <c r="L410" s="7"/>
      <c r="M410" s="9"/>
    </row>
    <row r="411" spans="1:13" ht="12.95" customHeight="1" outlineLevel="4" x14ac:dyDescent="0.2">
      <c r="E411" s="27"/>
      <c r="F411" s="28">
        <v>451393</v>
      </c>
      <c r="G411" s="29">
        <v>42</v>
      </c>
      <c r="H411" s="30">
        <v>3.65</v>
      </c>
      <c r="I411" s="31">
        <v>2.5499999999999998</v>
      </c>
      <c r="J411" s="32" t="s">
        <v>24</v>
      </c>
      <c r="K411" s="33"/>
      <c r="L411" s="62"/>
      <c r="M411" s="61">
        <f>I411*L411</f>
        <v>0</v>
      </c>
    </row>
    <row r="412" spans="1:13" ht="12.95" customHeight="1" outlineLevel="4" x14ac:dyDescent="0.2">
      <c r="E412" s="34"/>
      <c r="F412" s="35"/>
      <c r="G412" s="36"/>
      <c r="H412" s="35"/>
      <c r="I412" s="35"/>
      <c r="J412" s="37"/>
      <c r="K412" s="35"/>
      <c r="L412" s="38"/>
      <c r="M412" s="39"/>
    </row>
    <row r="413" spans="1:13" ht="12.95" customHeight="1" outlineLevel="4" x14ac:dyDescent="0.2">
      <c r="E413" s="34"/>
      <c r="F413" s="35"/>
      <c r="G413" s="36"/>
      <c r="H413" s="35"/>
      <c r="I413" s="35"/>
      <c r="J413" s="37"/>
      <c r="K413" s="35"/>
      <c r="L413" s="38"/>
      <c r="M413" s="46"/>
    </row>
    <row r="414" spans="1:13" ht="12.95" customHeight="1" outlineLevel="4" x14ac:dyDescent="0.2">
      <c r="E414" s="34"/>
      <c r="F414" s="35"/>
      <c r="G414" s="36"/>
      <c r="H414" s="35"/>
      <c r="I414" s="35"/>
      <c r="J414" s="37"/>
      <c r="K414" s="35"/>
      <c r="L414" s="38"/>
      <c r="M414" s="39"/>
    </row>
    <row r="415" spans="1:13" ht="12.95" customHeight="1" outlineLevel="4" x14ac:dyDescent="0.2">
      <c r="E415" s="34"/>
      <c r="F415" s="35"/>
      <c r="G415" s="36"/>
      <c r="H415" s="35"/>
      <c r="I415" s="35"/>
      <c r="J415" s="37"/>
      <c r="K415" s="35"/>
      <c r="L415" s="38"/>
      <c r="M415" s="39"/>
    </row>
    <row r="416" spans="1:13" ht="12.95" customHeight="1" outlineLevel="4" x14ac:dyDescent="0.2">
      <c r="E416" s="34"/>
      <c r="F416" s="35"/>
      <c r="G416" s="36"/>
      <c r="H416" s="35"/>
      <c r="I416" s="35"/>
      <c r="J416" s="37"/>
      <c r="K416" s="35"/>
      <c r="L416" s="38"/>
      <c r="M416" s="39"/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39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39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39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39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39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ht="12.95" customHeight="1" outlineLevel="4" x14ac:dyDescent="0.2">
      <c r="E424" s="34"/>
      <c r="F424" s="35"/>
      <c r="G424" s="36"/>
      <c r="H424" s="35"/>
      <c r="I424" s="35"/>
      <c r="J424" s="37"/>
      <c r="K424" s="35"/>
      <c r="L424" s="38"/>
      <c r="M424" s="39"/>
    </row>
    <row r="425" spans="1:13" s="4" customFormat="1" ht="21.95" customHeight="1" outlineLevel="3" x14ac:dyDescent="0.2">
      <c r="A425" s="13"/>
      <c r="B425" s="14" t="s">
        <v>19</v>
      </c>
      <c r="C425" s="15" t="s">
        <v>66</v>
      </c>
      <c r="D425" s="15" t="s">
        <v>62</v>
      </c>
      <c r="E425" s="14" t="s">
        <v>36</v>
      </c>
      <c r="F425" s="16"/>
      <c r="G425" s="17"/>
      <c r="H425" s="16"/>
      <c r="I425" s="18"/>
      <c r="J425" s="19"/>
      <c r="K425" s="19"/>
      <c r="L425" s="12"/>
      <c r="M425" s="9"/>
    </row>
    <row r="426" spans="1:13" ht="12.95" customHeight="1" outlineLevel="4" x14ac:dyDescent="0.2">
      <c r="A426" s="20"/>
      <c r="B426" s="20"/>
      <c r="C426" s="20"/>
      <c r="D426" s="20"/>
      <c r="E426" s="21" t="s">
        <v>23</v>
      </c>
      <c r="F426" s="22"/>
      <c r="G426" s="23"/>
      <c r="H426" s="24">
        <v>3.1</v>
      </c>
      <c r="I426" s="25"/>
      <c r="J426" s="26"/>
      <c r="K426" s="26"/>
      <c r="L426" s="7"/>
      <c r="M426" s="9"/>
    </row>
    <row r="427" spans="1:13" ht="12.95" customHeight="1" outlineLevel="4" x14ac:dyDescent="0.2">
      <c r="E427" s="40" t="s">
        <v>29</v>
      </c>
      <c r="F427" s="41">
        <v>909782</v>
      </c>
      <c r="G427" s="42" t="s">
        <v>67</v>
      </c>
      <c r="H427" s="43">
        <v>37.200000000000003</v>
      </c>
      <c r="I427" s="43">
        <v>37.200000000000003</v>
      </c>
      <c r="J427" s="44" t="s">
        <v>24</v>
      </c>
      <c r="K427" s="45"/>
      <c r="L427" s="64"/>
      <c r="M427" s="63">
        <f>I427*L427</f>
        <v>0</v>
      </c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39"/>
    </row>
    <row r="429" spans="1:13" ht="12.95" customHeight="1" outlineLevel="4" x14ac:dyDescent="0.2">
      <c r="E429" s="27"/>
      <c r="F429" s="28">
        <v>469406</v>
      </c>
      <c r="G429" s="29">
        <v>46</v>
      </c>
      <c r="H429" s="30">
        <v>3.1</v>
      </c>
      <c r="I429" s="30">
        <v>3.1</v>
      </c>
      <c r="J429" s="32" t="s">
        <v>24</v>
      </c>
      <c r="K429" s="33"/>
      <c r="L429" s="62"/>
      <c r="M429" s="61">
        <f>I429*L429</f>
        <v>0</v>
      </c>
    </row>
    <row r="430" spans="1:13" ht="12.95" customHeight="1" outlineLevel="4" x14ac:dyDescent="0.2">
      <c r="E430" s="27"/>
      <c r="F430" s="28">
        <v>451397</v>
      </c>
      <c r="G430" s="29">
        <v>48</v>
      </c>
      <c r="H430" s="30">
        <v>3.1</v>
      </c>
      <c r="I430" s="31">
        <v>2.17</v>
      </c>
      <c r="J430" s="32" t="s">
        <v>24</v>
      </c>
      <c r="K430" s="33"/>
      <c r="L430" s="62"/>
      <c r="M430" s="61">
        <f>I430*L430</f>
        <v>0</v>
      </c>
    </row>
    <row r="431" spans="1:13" ht="12.95" customHeight="1" outlineLevel="4" x14ac:dyDescent="0.2">
      <c r="E431" s="34"/>
      <c r="F431" s="35"/>
      <c r="G431" s="36"/>
      <c r="H431" s="35"/>
      <c r="I431" s="35"/>
      <c r="J431" s="37"/>
      <c r="K431" s="35"/>
      <c r="L431" s="38"/>
      <c r="M431" s="39"/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39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39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39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39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39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39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E440" s="34"/>
      <c r="F440" s="35"/>
      <c r="G440" s="36"/>
      <c r="H440" s="35"/>
      <c r="I440" s="35"/>
      <c r="J440" s="37"/>
      <c r="K440" s="35"/>
      <c r="L440" s="38"/>
      <c r="M440" s="39"/>
    </row>
    <row r="441" spans="1:13" s="4" customFormat="1" ht="21.95" customHeight="1" outlineLevel="3" x14ac:dyDescent="0.2">
      <c r="A441" s="13"/>
      <c r="B441" s="14" t="s">
        <v>19</v>
      </c>
      <c r="C441" s="15" t="s">
        <v>68</v>
      </c>
      <c r="D441" s="15" t="s">
        <v>62</v>
      </c>
      <c r="E441" s="14" t="s">
        <v>36</v>
      </c>
      <c r="F441" s="16"/>
      <c r="G441" s="17"/>
      <c r="H441" s="16"/>
      <c r="I441" s="18"/>
      <c r="J441" s="19"/>
      <c r="K441" s="19"/>
      <c r="L441" s="12"/>
      <c r="M441" s="9"/>
    </row>
    <row r="442" spans="1:13" ht="12.95" customHeight="1" outlineLevel="4" x14ac:dyDescent="0.2">
      <c r="A442" s="20"/>
      <c r="B442" s="20"/>
      <c r="C442" s="20"/>
      <c r="D442" s="20"/>
      <c r="E442" s="21" t="s">
        <v>23</v>
      </c>
      <c r="F442" s="22"/>
      <c r="G442" s="23"/>
      <c r="H442" s="24">
        <v>1.35</v>
      </c>
      <c r="I442" s="25"/>
      <c r="J442" s="26"/>
      <c r="K442" s="26"/>
      <c r="L442" s="7"/>
      <c r="M442" s="9"/>
    </row>
    <row r="443" spans="1:13" ht="12.95" customHeight="1" outlineLevel="4" x14ac:dyDescent="0.2">
      <c r="E443" s="27"/>
      <c r="F443" s="28">
        <v>469382</v>
      </c>
      <c r="G443" s="29">
        <v>44</v>
      </c>
      <c r="H443" s="30">
        <v>1.35</v>
      </c>
      <c r="I443" s="30">
        <v>1.35</v>
      </c>
      <c r="J443" s="32" t="s">
        <v>24</v>
      </c>
      <c r="K443" s="33"/>
      <c r="L443" s="62"/>
      <c r="M443" s="61">
        <f>I443*L443</f>
        <v>0</v>
      </c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39"/>
    </row>
    <row r="445" spans="1:13" ht="12.95" customHeight="1" outlineLevel="4" x14ac:dyDescent="0.2">
      <c r="E445" s="34"/>
      <c r="F445" s="35"/>
      <c r="G445" s="36"/>
      <c r="H445" s="35"/>
      <c r="I445" s="35"/>
      <c r="J445" s="37"/>
      <c r="K445" s="35"/>
      <c r="L445" s="38"/>
      <c r="M445" s="46"/>
    </row>
    <row r="446" spans="1:13" ht="12.95" customHeight="1" outlineLevel="4" x14ac:dyDescent="0.2">
      <c r="E446" s="34"/>
      <c r="F446" s="35"/>
      <c r="G446" s="36"/>
      <c r="H446" s="35"/>
      <c r="I446" s="35"/>
      <c r="J446" s="37"/>
      <c r="K446" s="35"/>
      <c r="L446" s="38"/>
      <c r="M446" s="46"/>
    </row>
    <row r="447" spans="1:13" ht="12.95" customHeight="1" outlineLevel="4" x14ac:dyDescent="0.2">
      <c r="E447" s="34"/>
      <c r="F447" s="35"/>
      <c r="G447" s="36"/>
      <c r="H447" s="35"/>
      <c r="I447" s="35"/>
      <c r="J447" s="37"/>
      <c r="K447" s="35"/>
      <c r="L447" s="38"/>
      <c r="M447" s="39"/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39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39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39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39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39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E455" s="34"/>
      <c r="F455" s="35"/>
      <c r="G455" s="36"/>
      <c r="H455" s="35"/>
      <c r="I455" s="35"/>
      <c r="J455" s="37"/>
      <c r="K455" s="35"/>
      <c r="L455" s="38"/>
      <c r="M455" s="39"/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s="4" customFormat="1" ht="21.95" customHeight="1" outlineLevel="3" x14ac:dyDescent="0.2">
      <c r="A457" s="13"/>
      <c r="B457" s="14" t="s">
        <v>19</v>
      </c>
      <c r="C457" s="15" t="s">
        <v>69</v>
      </c>
      <c r="D457" s="15" t="s">
        <v>62</v>
      </c>
      <c r="E457" s="14" t="s">
        <v>36</v>
      </c>
      <c r="F457" s="16"/>
      <c r="G457" s="17"/>
      <c r="H457" s="16"/>
      <c r="I457" s="18"/>
      <c r="J457" s="19"/>
      <c r="K457" s="19"/>
      <c r="L457" s="12"/>
      <c r="M457" s="9"/>
    </row>
    <row r="458" spans="1:13" ht="12.95" customHeight="1" outlineLevel="4" x14ac:dyDescent="0.2">
      <c r="A458" s="20"/>
      <c r="B458" s="20"/>
      <c r="C458" s="20"/>
      <c r="D458" s="20"/>
      <c r="E458" s="21" t="s">
        <v>23</v>
      </c>
      <c r="F458" s="22"/>
      <c r="G458" s="23"/>
      <c r="H458" s="24">
        <v>2.35</v>
      </c>
      <c r="I458" s="25"/>
      <c r="J458" s="26"/>
      <c r="K458" s="26"/>
      <c r="L458" s="7"/>
      <c r="M458" s="9"/>
    </row>
    <row r="459" spans="1:13" ht="12.95" customHeight="1" outlineLevel="4" x14ac:dyDescent="0.2">
      <c r="E459" s="27"/>
      <c r="F459" s="28">
        <v>469393</v>
      </c>
      <c r="G459" s="29">
        <v>44</v>
      </c>
      <c r="H459" s="30">
        <v>2.35</v>
      </c>
      <c r="I459" s="31">
        <v>1.64</v>
      </c>
      <c r="J459" s="32" t="s">
        <v>24</v>
      </c>
      <c r="K459" s="33"/>
      <c r="L459" s="62"/>
      <c r="M459" s="61">
        <f>I459*L459</f>
        <v>0</v>
      </c>
    </row>
    <row r="460" spans="1:13" ht="12.95" customHeight="1" outlineLevel="4" x14ac:dyDescent="0.2">
      <c r="E460" s="34"/>
      <c r="F460" s="35"/>
      <c r="G460" s="36"/>
      <c r="H460" s="35"/>
      <c r="I460" s="35"/>
      <c r="J460" s="37"/>
      <c r="K460" s="35"/>
      <c r="L460" s="38"/>
      <c r="M460" s="39"/>
    </row>
    <row r="461" spans="1:13" ht="12.95" customHeight="1" outlineLevel="4" x14ac:dyDescent="0.2">
      <c r="E461" s="34"/>
      <c r="F461" s="35"/>
      <c r="G461" s="36"/>
      <c r="H461" s="35"/>
      <c r="I461" s="35"/>
      <c r="J461" s="37"/>
      <c r="K461" s="35"/>
      <c r="L461" s="38"/>
      <c r="M461" s="46"/>
    </row>
    <row r="462" spans="1:13" ht="12.95" customHeight="1" outlineLevel="4" x14ac:dyDescent="0.2">
      <c r="E462" s="34"/>
      <c r="F462" s="35"/>
      <c r="G462" s="36"/>
      <c r="H462" s="35"/>
      <c r="I462" s="35"/>
      <c r="J462" s="37"/>
      <c r="K462" s="35"/>
      <c r="L462" s="38"/>
      <c r="M462" s="46"/>
    </row>
    <row r="463" spans="1:13" ht="12.95" customHeight="1" outlineLevel="4" x14ac:dyDescent="0.2">
      <c r="E463" s="34"/>
      <c r="F463" s="35"/>
      <c r="G463" s="36"/>
      <c r="H463" s="35"/>
      <c r="I463" s="35"/>
      <c r="J463" s="37"/>
      <c r="K463" s="35"/>
      <c r="L463" s="38"/>
      <c r="M463" s="39"/>
    </row>
    <row r="464" spans="1:13" ht="12.95" customHeight="1" outlineLevel="4" x14ac:dyDescent="0.2">
      <c r="E464" s="34"/>
      <c r="F464" s="35"/>
      <c r="G464" s="36"/>
      <c r="H464" s="35"/>
      <c r="I464" s="35"/>
      <c r="J464" s="37"/>
      <c r="K464" s="35"/>
      <c r="L464" s="38"/>
      <c r="M464" s="39"/>
    </row>
    <row r="465" spans="1:13" ht="12.95" customHeight="1" outlineLevel="4" x14ac:dyDescent="0.2">
      <c r="E465" s="34"/>
      <c r="F465" s="35"/>
      <c r="G465" s="36"/>
      <c r="H465" s="35"/>
      <c r="I465" s="35"/>
      <c r="J465" s="37"/>
      <c r="K465" s="35"/>
      <c r="L465" s="38"/>
      <c r="M465" s="39"/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39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39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39"/>
    </row>
    <row r="470" spans="1:13" ht="12.95" customHeight="1" outlineLevel="4" x14ac:dyDescent="0.2">
      <c r="E470" s="34"/>
      <c r="F470" s="35"/>
      <c r="G470" s="36"/>
      <c r="H470" s="35"/>
      <c r="I470" s="35"/>
      <c r="J470" s="37"/>
      <c r="K470" s="35"/>
      <c r="L470" s="38"/>
      <c r="M470" s="39"/>
    </row>
    <row r="471" spans="1:13" ht="12.95" customHeight="1" outlineLevel="4" x14ac:dyDescent="0.2">
      <c r="E471" s="34"/>
      <c r="F471" s="35"/>
      <c r="G471" s="36"/>
      <c r="H471" s="35"/>
      <c r="I471" s="35"/>
      <c r="J471" s="37"/>
      <c r="K471" s="35"/>
      <c r="L471" s="38"/>
      <c r="M471" s="39"/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s="4" customFormat="1" ht="21.95" customHeight="1" outlineLevel="3" x14ac:dyDescent="0.2">
      <c r="A473" s="13"/>
      <c r="B473" s="14" t="s">
        <v>19</v>
      </c>
      <c r="C473" s="15" t="s">
        <v>70</v>
      </c>
      <c r="D473" s="15" t="s">
        <v>62</v>
      </c>
      <c r="E473" s="14" t="s">
        <v>36</v>
      </c>
      <c r="F473" s="16"/>
      <c r="G473" s="17"/>
      <c r="H473" s="16"/>
      <c r="I473" s="18"/>
      <c r="J473" s="19"/>
      <c r="K473" s="19"/>
      <c r="L473" s="12"/>
      <c r="M473" s="9"/>
    </row>
    <row r="474" spans="1:13" ht="12.95" customHeight="1" outlineLevel="4" x14ac:dyDescent="0.2">
      <c r="A474" s="20"/>
      <c r="B474" s="20"/>
      <c r="C474" s="20"/>
      <c r="D474" s="20"/>
      <c r="E474" s="21" t="s">
        <v>23</v>
      </c>
      <c r="F474" s="22"/>
      <c r="G474" s="23"/>
      <c r="H474" s="24">
        <v>3.75</v>
      </c>
      <c r="I474" s="25"/>
      <c r="J474" s="26"/>
      <c r="K474" s="26"/>
      <c r="L474" s="7"/>
      <c r="M474" s="9"/>
    </row>
    <row r="475" spans="1:13" ht="12.95" customHeight="1" outlineLevel="4" x14ac:dyDescent="0.2">
      <c r="E475" s="27"/>
      <c r="F475" s="28">
        <v>469421</v>
      </c>
      <c r="G475" s="29">
        <v>42</v>
      </c>
      <c r="H475" s="30">
        <v>3.75</v>
      </c>
      <c r="I475" s="31">
        <v>2.62</v>
      </c>
      <c r="J475" s="32" t="s">
        <v>24</v>
      </c>
      <c r="K475" s="33"/>
      <c r="L475" s="62"/>
      <c r="M475" s="61">
        <f>I475*L475</f>
        <v>0</v>
      </c>
    </row>
    <row r="476" spans="1:13" ht="12.95" customHeight="1" outlineLevel="4" x14ac:dyDescent="0.2">
      <c r="E476" s="34"/>
      <c r="F476" s="35"/>
      <c r="G476" s="36"/>
      <c r="H476" s="35"/>
      <c r="I476" s="35"/>
      <c r="J476" s="37"/>
      <c r="K476" s="35"/>
      <c r="L476" s="38"/>
      <c r="M476" s="39"/>
    </row>
    <row r="477" spans="1:13" ht="12.95" customHeight="1" outlineLevel="4" x14ac:dyDescent="0.2">
      <c r="E477" s="34"/>
      <c r="F477" s="35"/>
      <c r="G477" s="36"/>
      <c r="H477" s="35"/>
      <c r="I477" s="35"/>
      <c r="J477" s="37"/>
      <c r="K477" s="35"/>
      <c r="L477" s="38"/>
      <c r="M477" s="46"/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46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39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39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39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39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ht="12.95" customHeight="1" outlineLevel="4" x14ac:dyDescent="0.2">
      <c r="E485" s="34"/>
      <c r="F485" s="35"/>
      <c r="G485" s="36"/>
      <c r="H485" s="35"/>
      <c r="I485" s="35"/>
      <c r="J485" s="37"/>
      <c r="K485" s="35"/>
      <c r="L485" s="38"/>
      <c r="M485" s="39"/>
    </row>
    <row r="486" spans="1:13" ht="12.95" customHeight="1" outlineLevel="4" x14ac:dyDescent="0.2">
      <c r="E486" s="34"/>
      <c r="F486" s="35"/>
      <c r="G486" s="36"/>
      <c r="H486" s="35"/>
      <c r="I486" s="35"/>
      <c r="J486" s="37"/>
      <c r="K486" s="35"/>
      <c r="L486" s="38"/>
      <c r="M486" s="39"/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39"/>
    </row>
    <row r="488" spans="1:13" ht="12.95" customHeight="1" outlineLevel="4" x14ac:dyDescent="0.2">
      <c r="E488" s="34"/>
      <c r="F488" s="35"/>
      <c r="G488" s="36"/>
      <c r="H488" s="35"/>
      <c r="I488" s="35"/>
      <c r="J488" s="37"/>
      <c r="K488" s="35"/>
      <c r="L488" s="38"/>
      <c r="M488" s="39"/>
    </row>
    <row r="489" spans="1:13" s="4" customFormat="1" ht="21.95" customHeight="1" outlineLevel="3" x14ac:dyDescent="0.2">
      <c r="A489" s="13"/>
      <c r="B489" s="14" t="s">
        <v>19</v>
      </c>
      <c r="C489" s="15" t="s">
        <v>71</v>
      </c>
      <c r="D489" s="15" t="s">
        <v>62</v>
      </c>
      <c r="E489" s="14" t="s">
        <v>36</v>
      </c>
      <c r="F489" s="16"/>
      <c r="G489" s="17"/>
      <c r="H489" s="16"/>
      <c r="I489" s="18"/>
      <c r="J489" s="19"/>
      <c r="K489" s="19"/>
      <c r="L489" s="12"/>
      <c r="M489" s="9"/>
    </row>
    <row r="490" spans="1:13" ht="12.95" customHeight="1" outlineLevel="4" x14ac:dyDescent="0.2">
      <c r="A490" s="20"/>
      <c r="B490" s="20"/>
      <c r="C490" s="20"/>
      <c r="D490" s="20"/>
      <c r="E490" s="21" t="s">
        <v>23</v>
      </c>
      <c r="F490" s="22"/>
      <c r="G490" s="23"/>
      <c r="H490" s="24">
        <v>3.75</v>
      </c>
      <c r="I490" s="25"/>
      <c r="J490" s="26"/>
      <c r="K490" s="26"/>
      <c r="L490" s="7"/>
      <c r="M490" s="9"/>
    </row>
    <row r="491" spans="1:13" ht="12.95" customHeight="1" outlineLevel="4" x14ac:dyDescent="0.2">
      <c r="E491" s="27"/>
      <c r="F491" s="28">
        <v>469422</v>
      </c>
      <c r="G491" s="29">
        <v>42</v>
      </c>
      <c r="H491" s="30">
        <v>3.75</v>
      </c>
      <c r="I491" s="30">
        <v>3.75</v>
      </c>
      <c r="J491" s="32" t="s">
        <v>24</v>
      </c>
      <c r="K491" s="33"/>
      <c r="L491" s="62"/>
      <c r="M491" s="61">
        <f>I491*L491</f>
        <v>0</v>
      </c>
    </row>
    <row r="492" spans="1:13" ht="12.95" customHeight="1" outlineLevel="4" x14ac:dyDescent="0.2">
      <c r="E492" s="34"/>
      <c r="F492" s="35"/>
      <c r="G492" s="36"/>
      <c r="H492" s="35"/>
      <c r="I492" s="35"/>
      <c r="J492" s="37"/>
      <c r="K492" s="35"/>
      <c r="L492" s="38"/>
      <c r="M492" s="39"/>
    </row>
    <row r="493" spans="1:13" ht="12.95" customHeight="1" outlineLevel="4" x14ac:dyDescent="0.2">
      <c r="E493" s="34"/>
      <c r="F493" s="35"/>
      <c r="G493" s="36"/>
      <c r="H493" s="35"/>
      <c r="I493" s="35"/>
      <c r="J493" s="37"/>
      <c r="K493" s="35"/>
      <c r="L493" s="38"/>
      <c r="M493" s="46"/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46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39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39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39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39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39"/>
    </row>
    <row r="501" spans="1:13" ht="12.95" customHeight="1" outlineLevel="4" x14ac:dyDescent="0.2">
      <c r="E501" s="34"/>
      <c r="F501" s="35"/>
      <c r="G501" s="36"/>
      <c r="H501" s="35"/>
      <c r="I501" s="35"/>
      <c r="J501" s="37"/>
      <c r="K501" s="35"/>
      <c r="L501" s="38"/>
      <c r="M501" s="39"/>
    </row>
    <row r="502" spans="1:13" ht="12.95" customHeight="1" outlineLevel="4" x14ac:dyDescent="0.2">
      <c r="E502" s="34"/>
      <c r="F502" s="35"/>
      <c r="G502" s="36"/>
      <c r="H502" s="35"/>
      <c r="I502" s="35"/>
      <c r="J502" s="37"/>
      <c r="K502" s="35"/>
      <c r="L502" s="38"/>
      <c r="M502" s="39"/>
    </row>
    <row r="503" spans="1:13" ht="12.95" customHeight="1" outlineLevel="4" x14ac:dyDescent="0.2">
      <c r="E503" s="34"/>
      <c r="F503" s="35"/>
      <c r="G503" s="36"/>
      <c r="H503" s="35"/>
      <c r="I503" s="35"/>
      <c r="J503" s="37"/>
      <c r="K503" s="35"/>
      <c r="L503" s="38"/>
      <c r="M503" s="39"/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s="4" customFormat="1" ht="21.95" customHeight="1" outlineLevel="3" x14ac:dyDescent="0.2">
      <c r="A505" s="13"/>
      <c r="B505" s="14" t="s">
        <v>19</v>
      </c>
      <c r="C505" s="15" t="s">
        <v>72</v>
      </c>
      <c r="D505" s="15" t="s">
        <v>62</v>
      </c>
      <c r="E505" s="14" t="s">
        <v>36</v>
      </c>
      <c r="F505" s="16"/>
      <c r="G505" s="17"/>
      <c r="H505" s="16"/>
      <c r="I505" s="18"/>
      <c r="J505" s="19"/>
      <c r="K505" s="19"/>
      <c r="L505" s="12"/>
      <c r="M505" s="9"/>
    </row>
    <row r="506" spans="1:13" ht="12.95" customHeight="1" outlineLevel="4" x14ac:dyDescent="0.2">
      <c r="A506" s="20"/>
      <c r="B506" s="20"/>
      <c r="C506" s="20"/>
      <c r="D506" s="20"/>
      <c r="E506" s="21" t="s">
        <v>23</v>
      </c>
      <c r="F506" s="22"/>
      <c r="G506" s="23"/>
      <c r="H506" s="24">
        <v>3.75</v>
      </c>
      <c r="I506" s="25"/>
      <c r="J506" s="26"/>
      <c r="K506" s="26"/>
      <c r="L506" s="7"/>
      <c r="M506" s="9"/>
    </row>
    <row r="507" spans="1:13" ht="12.95" customHeight="1" outlineLevel="4" x14ac:dyDescent="0.2">
      <c r="E507" s="27"/>
      <c r="F507" s="28">
        <v>469437</v>
      </c>
      <c r="G507" s="29">
        <v>46</v>
      </c>
      <c r="H507" s="30">
        <v>3.75</v>
      </c>
      <c r="I507" s="30">
        <v>3.75</v>
      </c>
      <c r="J507" s="32" t="s">
        <v>24</v>
      </c>
      <c r="K507" s="33"/>
      <c r="L507" s="62"/>
      <c r="M507" s="61">
        <f>I507*L507</f>
        <v>0</v>
      </c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ht="12.95" customHeight="1" outlineLevel="4" x14ac:dyDescent="0.2">
      <c r="E509" s="34"/>
      <c r="F509" s="35"/>
      <c r="G509" s="36"/>
      <c r="H509" s="35"/>
      <c r="I509" s="35"/>
      <c r="J509" s="37"/>
      <c r="K509" s="35"/>
      <c r="L509" s="38"/>
      <c r="M509" s="46"/>
    </row>
    <row r="510" spans="1:13" ht="12.95" customHeight="1" outlineLevel="4" x14ac:dyDescent="0.2">
      <c r="E510" s="34"/>
      <c r="F510" s="35"/>
      <c r="G510" s="36"/>
      <c r="H510" s="35"/>
      <c r="I510" s="35"/>
      <c r="J510" s="37"/>
      <c r="K510" s="35"/>
      <c r="L510" s="38"/>
      <c r="M510" s="46"/>
    </row>
    <row r="511" spans="1:13" ht="12.95" customHeight="1" outlineLevel="4" x14ac:dyDescent="0.2">
      <c r="E511" s="34"/>
      <c r="F511" s="35"/>
      <c r="G511" s="36"/>
      <c r="H511" s="35"/>
      <c r="I511" s="35"/>
      <c r="J511" s="37"/>
      <c r="K511" s="35"/>
      <c r="L511" s="38"/>
      <c r="M511" s="39"/>
    </row>
    <row r="512" spans="1:13" ht="12.95" customHeight="1" outlineLevel="4" x14ac:dyDescent="0.2">
      <c r="E512" s="34"/>
      <c r="F512" s="35"/>
      <c r="G512" s="36"/>
      <c r="H512" s="35"/>
      <c r="I512" s="35"/>
      <c r="J512" s="37"/>
      <c r="K512" s="35"/>
      <c r="L512" s="38"/>
      <c r="M512" s="39"/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39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39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39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39"/>
    </row>
    <row r="517" spans="1:13" ht="12.95" customHeight="1" outlineLevel="4" x14ac:dyDescent="0.2">
      <c r="E517" s="34"/>
      <c r="F517" s="35"/>
      <c r="G517" s="36"/>
      <c r="H517" s="35"/>
      <c r="I517" s="35"/>
      <c r="J517" s="37"/>
      <c r="K517" s="35"/>
      <c r="L517" s="38"/>
      <c r="M517" s="39"/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39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s="4" customFormat="1" ht="21.95" customHeight="1" outlineLevel="3" x14ac:dyDescent="0.2">
      <c r="A521" s="13"/>
      <c r="B521" s="14" t="s">
        <v>19</v>
      </c>
      <c r="C521" s="15" t="s">
        <v>73</v>
      </c>
      <c r="D521" s="15" t="s">
        <v>62</v>
      </c>
      <c r="E521" s="14" t="s">
        <v>36</v>
      </c>
      <c r="F521" s="16"/>
      <c r="G521" s="17"/>
      <c r="H521" s="16"/>
      <c r="I521" s="18"/>
      <c r="J521" s="19"/>
      <c r="K521" s="19"/>
      <c r="L521" s="12"/>
      <c r="M521" s="9"/>
    </row>
    <row r="522" spans="1:13" ht="12.95" customHeight="1" outlineLevel="4" x14ac:dyDescent="0.2">
      <c r="A522" s="20"/>
      <c r="B522" s="20"/>
      <c r="C522" s="20"/>
      <c r="D522" s="20"/>
      <c r="E522" s="21" t="s">
        <v>23</v>
      </c>
      <c r="F522" s="22"/>
      <c r="G522" s="23"/>
      <c r="H522" s="24">
        <v>3.75</v>
      </c>
      <c r="I522" s="25"/>
      <c r="J522" s="26"/>
      <c r="K522" s="26"/>
      <c r="L522" s="7"/>
      <c r="M522" s="9"/>
    </row>
    <row r="523" spans="1:13" ht="12.95" customHeight="1" outlineLevel="4" x14ac:dyDescent="0.2">
      <c r="E523" s="27"/>
      <c r="F523" s="28">
        <v>469438</v>
      </c>
      <c r="G523" s="29">
        <v>46</v>
      </c>
      <c r="H523" s="30">
        <v>3.75</v>
      </c>
      <c r="I523" s="31">
        <v>2.62</v>
      </c>
      <c r="J523" s="32" t="s">
        <v>24</v>
      </c>
      <c r="K523" s="33"/>
      <c r="L523" s="62"/>
      <c r="M523" s="61">
        <f>I523*L523</f>
        <v>0</v>
      </c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E525" s="34"/>
      <c r="F525" s="35"/>
      <c r="G525" s="36"/>
      <c r="H525" s="35"/>
      <c r="I525" s="35"/>
      <c r="J525" s="37"/>
      <c r="K525" s="35"/>
      <c r="L525" s="38"/>
      <c r="M525" s="46"/>
    </row>
    <row r="526" spans="1:13" ht="12.95" customHeight="1" outlineLevel="4" x14ac:dyDescent="0.2">
      <c r="E526" s="34"/>
      <c r="F526" s="35"/>
      <c r="G526" s="36"/>
      <c r="H526" s="35"/>
      <c r="I526" s="35"/>
      <c r="J526" s="37"/>
      <c r="K526" s="35"/>
      <c r="L526" s="38"/>
      <c r="M526" s="46"/>
    </row>
    <row r="527" spans="1:13" ht="12.95" customHeight="1" outlineLevel="4" x14ac:dyDescent="0.2">
      <c r="E527" s="34"/>
      <c r="F527" s="35"/>
      <c r="G527" s="36"/>
      <c r="H527" s="35"/>
      <c r="I527" s="35"/>
      <c r="J527" s="37"/>
      <c r="K527" s="35"/>
      <c r="L527" s="38"/>
      <c r="M527" s="39"/>
    </row>
    <row r="528" spans="1:13" ht="12.95" customHeight="1" outlineLevel="4" x14ac:dyDescent="0.2">
      <c r="E528" s="34"/>
      <c r="F528" s="35"/>
      <c r="G528" s="36"/>
      <c r="H528" s="35"/>
      <c r="I528" s="35"/>
      <c r="J528" s="37"/>
      <c r="K528" s="35"/>
      <c r="L528" s="38"/>
      <c r="M528" s="39"/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39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39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39"/>
    </row>
    <row r="532" spans="1:13" ht="12.95" customHeight="1" outlineLevel="4" x14ac:dyDescent="0.2">
      <c r="E532" s="34"/>
      <c r="F532" s="35"/>
      <c r="G532" s="36"/>
      <c r="H532" s="35"/>
      <c r="I532" s="35"/>
      <c r="J532" s="37"/>
      <c r="K532" s="35"/>
      <c r="L532" s="38"/>
      <c r="M532" s="39"/>
    </row>
    <row r="533" spans="1:13" ht="12.95" customHeight="1" outlineLevel="4" x14ac:dyDescent="0.2">
      <c r="E533" s="34"/>
      <c r="F533" s="35"/>
      <c r="G533" s="36"/>
      <c r="H533" s="35"/>
      <c r="I533" s="35"/>
      <c r="J533" s="37"/>
      <c r="K533" s="35"/>
      <c r="L533" s="38"/>
      <c r="M533" s="39"/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39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39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39"/>
    </row>
    <row r="537" spans="1:13" s="4" customFormat="1" ht="21.95" customHeight="1" outlineLevel="3" x14ac:dyDescent="0.2">
      <c r="A537" s="13"/>
      <c r="B537" s="14" t="s">
        <v>19</v>
      </c>
      <c r="C537" s="15" t="s">
        <v>74</v>
      </c>
      <c r="D537" s="15" t="s">
        <v>62</v>
      </c>
      <c r="E537" s="14" t="s">
        <v>36</v>
      </c>
      <c r="F537" s="16"/>
      <c r="G537" s="17"/>
      <c r="H537" s="16"/>
      <c r="I537" s="18"/>
      <c r="J537" s="19"/>
      <c r="K537" s="19"/>
      <c r="L537" s="12"/>
      <c r="M537" s="9"/>
    </row>
    <row r="538" spans="1:13" ht="12.95" customHeight="1" outlineLevel="4" x14ac:dyDescent="0.2">
      <c r="A538" s="20"/>
      <c r="B538" s="20"/>
      <c r="C538" s="20"/>
      <c r="D538" s="20"/>
      <c r="E538" s="21" t="s">
        <v>23</v>
      </c>
      <c r="F538" s="22"/>
      <c r="G538" s="23"/>
      <c r="H538" s="24">
        <v>3.75</v>
      </c>
      <c r="I538" s="25"/>
      <c r="J538" s="26"/>
      <c r="K538" s="26"/>
      <c r="L538" s="7"/>
      <c r="M538" s="9"/>
    </row>
    <row r="539" spans="1:13" ht="12.95" customHeight="1" outlineLevel="4" x14ac:dyDescent="0.2">
      <c r="E539" s="27"/>
      <c r="F539" s="28">
        <v>469440</v>
      </c>
      <c r="G539" s="29">
        <v>46</v>
      </c>
      <c r="H539" s="30">
        <v>3.75</v>
      </c>
      <c r="I539" s="30">
        <v>3.75</v>
      </c>
      <c r="J539" s="32" t="s">
        <v>24</v>
      </c>
      <c r="K539" s="33"/>
      <c r="L539" s="62"/>
      <c r="M539" s="61">
        <f>I539*L539</f>
        <v>0</v>
      </c>
    </row>
    <row r="540" spans="1:13" ht="12.95" customHeight="1" outlineLevel="4" x14ac:dyDescent="0.2">
      <c r="E540" s="34"/>
      <c r="F540" s="35"/>
      <c r="G540" s="36"/>
      <c r="H540" s="35"/>
      <c r="I540" s="35"/>
      <c r="J540" s="37"/>
      <c r="K540" s="35"/>
      <c r="L540" s="38"/>
      <c r="M540" s="39"/>
    </row>
    <row r="541" spans="1:13" ht="12.95" customHeight="1" outlineLevel="4" x14ac:dyDescent="0.2">
      <c r="E541" s="34"/>
      <c r="F541" s="35"/>
      <c r="G541" s="36"/>
      <c r="H541" s="35"/>
      <c r="I541" s="35"/>
      <c r="J541" s="37"/>
      <c r="K541" s="35"/>
      <c r="L541" s="38"/>
      <c r="M541" s="46"/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46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39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39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39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39"/>
    </row>
    <row r="548" spans="1:13" ht="12.95" customHeight="1" outlineLevel="4" x14ac:dyDescent="0.2">
      <c r="E548" s="34"/>
      <c r="F548" s="35"/>
      <c r="G548" s="36"/>
      <c r="H548" s="35"/>
      <c r="I548" s="35"/>
      <c r="J548" s="37"/>
      <c r="K548" s="35"/>
      <c r="L548" s="38"/>
      <c r="M548" s="39"/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39"/>
    </row>
    <row r="550" spans="1:13" ht="12.95" customHeight="1" outlineLevel="4" x14ac:dyDescent="0.2">
      <c r="E550" s="34"/>
      <c r="F550" s="35"/>
      <c r="G550" s="36"/>
      <c r="H550" s="35"/>
      <c r="I550" s="35"/>
      <c r="J550" s="37"/>
      <c r="K550" s="35"/>
      <c r="L550" s="38"/>
      <c r="M550" s="39"/>
    </row>
    <row r="551" spans="1:13" ht="12.95" customHeight="1" outlineLevel="4" x14ac:dyDescent="0.2">
      <c r="E551" s="34"/>
      <c r="F551" s="35"/>
      <c r="G551" s="36"/>
      <c r="H551" s="35"/>
      <c r="I551" s="35"/>
      <c r="J551" s="37"/>
      <c r="K551" s="35"/>
      <c r="L551" s="38"/>
      <c r="M551" s="39"/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39"/>
    </row>
    <row r="553" spans="1:13" s="4" customFormat="1" ht="21.95" customHeight="1" outlineLevel="3" x14ac:dyDescent="0.2">
      <c r="A553" s="13"/>
      <c r="B553" s="14" t="s">
        <v>19</v>
      </c>
      <c r="C553" s="15" t="s">
        <v>75</v>
      </c>
      <c r="D553" s="15" t="s">
        <v>62</v>
      </c>
      <c r="E553" s="14" t="s">
        <v>76</v>
      </c>
      <c r="F553" s="16"/>
      <c r="G553" s="17"/>
      <c r="H553" s="16"/>
      <c r="I553" s="18"/>
      <c r="J553" s="19"/>
      <c r="K553" s="19"/>
      <c r="L553" s="12"/>
      <c r="M553" s="9"/>
    </row>
    <row r="554" spans="1:13" ht="12.95" customHeight="1" outlineLevel="4" x14ac:dyDescent="0.2">
      <c r="A554" s="20"/>
      <c r="B554" s="20"/>
      <c r="C554" s="20"/>
      <c r="D554" s="20"/>
      <c r="E554" s="21" t="s">
        <v>23</v>
      </c>
      <c r="F554" s="22"/>
      <c r="G554" s="23"/>
      <c r="H554" s="24">
        <v>3.75</v>
      </c>
      <c r="I554" s="25"/>
      <c r="J554" s="26"/>
      <c r="K554" s="26"/>
      <c r="L554" s="7"/>
      <c r="M554" s="9"/>
    </row>
    <row r="555" spans="1:13" ht="12.95" customHeight="1" outlineLevel="4" x14ac:dyDescent="0.2">
      <c r="E555" s="40" t="s">
        <v>29</v>
      </c>
      <c r="F555" s="41">
        <v>909754</v>
      </c>
      <c r="G555" s="42" t="s">
        <v>77</v>
      </c>
      <c r="H555" s="43">
        <v>22.5</v>
      </c>
      <c r="I555" s="43">
        <v>22.5</v>
      </c>
      <c r="J555" s="44" t="s">
        <v>24</v>
      </c>
      <c r="K555" s="45"/>
      <c r="L555" s="64"/>
      <c r="M555" s="63">
        <f>I555*L555</f>
        <v>0</v>
      </c>
    </row>
    <row r="556" spans="1:13" ht="12.95" customHeight="1" outlineLevel="4" x14ac:dyDescent="0.2">
      <c r="E556" s="34"/>
      <c r="F556" s="35"/>
      <c r="G556" s="36"/>
      <c r="H556" s="35"/>
      <c r="I556" s="35"/>
      <c r="J556" s="37"/>
      <c r="K556" s="35"/>
      <c r="L556" s="38"/>
      <c r="M556" s="39"/>
    </row>
    <row r="557" spans="1:13" ht="12.95" customHeight="1" outlineLevel="4" x14ac:dyDescent="0.2">
      <c r="E557" s="27"/>
      <c r="F557" s="28">
        <v>469455</v>
      </c>
      <c r="G557" s="29">
        <v>50</v>
      </c>
      <c r="H557" s="30">
        <v>3.75</v>
      </c>
      <c r="I557" s="30">
        <v>3.75</v>
      </c>
      <c r="J557" s="32" t="s">
        <v>24</v>
      </c>
      <c r="K557" s="33"/>
      <c r="L557" s="62"/>
      <c r="M557" s="61">
        <f>I557*L557</f>
        <v>0</v>
      </c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46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39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39"/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39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39"/>
    </row>
    <row r="564" spans="1:13" ht="12.95" customHeight="1" outlineLevel="4" x14ac:dyDescent="0.2">
      <c r="E564" s="34"/>
      <c r="F564" s="35"/>
      <c r="G564" s="36"/>
      <c r="H564" s="35"/>
      <c r="I564" s="35"/>
      <c r="J564" s="37"/>
      <c r="K564" s="35"/>
      <c r="L564" s="38"/>
      <c r="M564" s="39"/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39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39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39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39"/>
    </row>
    <row r="569" spans="1:13" s="4" customFormat="1" ht="21.95" customHeight="1" outlineLevel="3" x14ac:dyDescent="0.2">
      <c r="A569" s="13"/>
      <c r="B569" s="14" t="s">
        <v>19</v>
      </c>
      <c r="C569" s="15" t="s">
        <v>78</v>
      </c>
      <c r="D569" s="15" t="s">
        <v>62</v>
      </c>
      <c r="E569" s="14" t="s">
        <v>79</v>
      </c>
      <c r="F569" s="16"/>
      <c r="G569" s="17"/>
      <c r="H569" s="16"/>
      <c r="I569" s="18"/>
      <c r="J569" s="19"/>
      <c r="K569" s="19"/>
      <c r="L569" s="12"/>
      <c r="M569" s="9"/>
    </row>
    <row r="570" spans="1:13" ht="12.95" customHeight="1" outlineLevel="4" x14ac:dyDescent="0.2">
      <c r="A570" s="20"/>
      <c r="B570" s="20"/>
      <c r="C570" s="20"/>
      <c r="D570" s="20"/>
      <c r="E570" s="21" t="s">
        <v>23</v>
      </c>
      <c r="F570" s="22"/>
      <c r="G570" s="23"/>
      <c r="H570" s="24">
        <v>3.75</v>
      </c>
      <c r="I570" s="25"/>
      <c r="J570" s="26"/>
      <c r="K570" s="26"/>
      <c r="L570" s="7"/>
      <c r="M570" s="9"/>
    </row>
    <row r="571" spans="1:13" ht="12.95" customHeight="1" outlineLevel="4" x14ac:dyDescent="0.2">
      <c r="E571" s="27"/>
      <c r="F571" s="28">
        <v>469456</v>
      </c>
      <c r="G571" s="29">
        <v>50</v>
      </c>
      <c r="H571" s="30">
        <v>3.75</v>
      </c>
      <c r="I571" s="31">
        <v>2.62</v>
      </c>
      <c r="J571" s="32" t="s">
        <v>24</v>
      </c>
      <c r="K571" s="33"/>
      <c r="L571" s="62"/>
      <c r="M571" s="61">
        <f>I571*L571</f>
        <v>0</v>
      </c>
    </row>
    <row r="572" spans="1:13" ht="12.95" customHeight="1" outlineLevel="4" x14ac:dyDescent="0.2">
      <c r="E572" s="34"/>
      <c r="F572" s="35"/>
      <c r="G572" s="36"/>
      <c r="H572" s="35"/>
      <c r="I572" s="35"/>
      <c r="J572" s="37"/>
      <c r="K572" s="35"/>
      <c r="L572" s="38"/>
      <c r="M572" s="39"/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46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46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39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39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39"/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39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39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39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39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s="4" customFormat="1" ht="21.95" customHeight="1" outlineLevel="3" x14ac:dyDescent="0.2">
      <c r="A585" s="13"/>
      <c r="B585" s="14" t="s">
        <v>19</v>
      </c>
      <c r="C585" s="15" t="s">
        <v>80</v>
      </c>
      <c r="D585" s="15" t="s">
        <v>62</v>
      </c>
      <c r="E585" s="14" t="s">
        <v>36</v>
      </c>
      <c r="F585" s="16"/>
      <c r="G585" s="17"/>
      <c r="H585" s="16"/>
      <c r="I585" s="18"/>
      <c r="J585" s="19"/>
      <c r="K585" s="19"/>
      <c r="L585" s="12"/>
      <c r="M585" s="9"/>
    </row>
    <row r="586" spans="1:13" ht="12.95" customHeight="1" outlineLevel="4" x14ac:dyDescent="0.2">
      <c r="A586" s="20"/>
      <c r="B586" s="20"/>
      <c r="C586" s="20"/>
      <c r="D586" s="20"/>
      <c r="E586" s="21" t="s">
        <v>23</v>
      </c>
      <c r="F586" s="22"/>
      <c r="G586" s="23"/>
      <c r="H586" s="24">
        <v>3.8</v>
      </c>
      <c r="I586" s="25"/>
      <c r="J586" s="26"/>
      <c r="K586" s="26"/>
      <c r="L586" s="7"/>
      <c r="M586" s="9"/>
    </row>
    <row r="587" spans="1:13" ht="12.95" customHeight="1" outlineLevel="4" x14ac:dyDescent="0.2">
      <c r="E587" s="27"/>
      <c r="F587" s="28">
        <v>445853</v>
      </c>
      <c r="G587" s="29">
        <v>44</v>
      </c>
      <c r="H587" s="30">
        <v>3.8</v>
      </c>
      <c r="I587" s="31">
        <v>2.66</v>
      </c>
      <c r="J587" s="32" t="s">
        <v>24</v>
      </c>
      <c r="K587" s="33"/>
      <c r="L587" s="62"/>
      <c r="M587" s="61">
        <f>I587*L587</f>
        <v>0</v>
      </c>
    </row>
    <row r="588" spans="1:13" ht="12.95" customHeight="1" outlineLevel="4" x14ac:dyDescent="0.2">
      <c r="E588" s="34"/>
      <c r="F588" s="35"/>
      <c r="G588" s="36"/>
      <c r="H588" s="35"/>
      <c r="I588" s="35"/>
      <c r="J588" s="37"/>
      <c r="K588" s="35"/>
      <c r="L588" s="38"/>
      <c r="M588" s="39"/>
    </row>
    <row r="589" spans="1:13" ht="12.95" customHeight="1" outlineLevel="4" x14ac:dyDescent="0.2">
      <c r="E589" s="34"/>
      <c r="F589" s="35"/>
      <c r="G589" s="36"/>
      <c r="H589" s="35"/>
      <c r="I589" s="35"/>
      <c r="J589" s="37"/>
      <c r="K589" s="35"/>
      <c r="L589" s="38"/>
      <c r="M589" s="46"/>
    </row>
    <row r="590" spans="1:13" ht="12.95" customHeight="1" outlineLevel="4" x14ac:dyDescent="0.2">
      <c r="E590" s="34"/>
      <c r="F590" s="35"/>
      <c r="G590" s="36"/>
      <c r="H590" s="35"/>
      <c r="I590" s="35"/>
      <c r="J590" s="37"/>
      <c r="K590" s="35"/>
      <c r="L590" s="38"/>
      <c r="M590" s="46"/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39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39"/>
    </row>
    <row r="593" spans="1:13" ht="12.95" customHeight="1" outlineLevel="4" x14ac:dyDescent="0.2">
      <c r="E593" s="34"/>
      <c r="F593" s="35"/>
      <c r="G593" s="36"/>
      <c r="H593" s="35"/>
      <c r="I593" s="35"/>
      <c r="J593" s="37"/>
      <c r="K593" s="35"/>
      <c r="L593" s="38"/>
      <c r="M593" s="39"/>
    </row>
    <row r="594" spans="1:13" ht="12.95" customHeight="1" outlineLevel="4" x14ac:dyDescent="0.2">
      <c r="E594" s="34"/>
      <c r="F594" s="35"/>
      <c r="G594" s="36"/>
      <c r="H594" s="35"/>
      <c r="I594" s="35"/>
      <c r="J594" s="37"/>
      <c r="K594" s="35"/>
      <c r="L594" s="38"/>
      <c r="M594" s="39"/>
    </row>
    <row r="595" spans="1:13" ht="12.95" customHeight="1" outlineLevel="4" x14ac:dyDescent="0.2">
      <c r="E595" s="34"/>
      <c r="F595" s="35"/>
      <c r="G595" s="36"/>
      <c r="H595" s="35"/>
      <c r="I595" s="35"/>
      <c r="J595" s="37"/>
      <c r="K595" s="35"/>
      <c r="L595" s="38"/>
      <c r="M595" s="39"/>
    </row>
    <row r="596" spans="1:13" ht="12.95" customHeight="1" outlineLevel="4" x14ac:dyDescent="0.2">
      <c r="E596" s="34"/>
      <c r="F596" s="35"/>
      <c r="G596" s="36"/>
      <c r="H596" s="35"/>
      <c r="I596" s="35"/>
      <c r="J596" s="37"/>
      <c r="K596" s="35"/>
      <c r="L596" s="38"/>
      <c r="M596" s="39"/>
    </row>
    <row r="597" spans="1:13" ht="12.95" customHeight="1" outlineLevel="4" x14ac:dyDescent="0.2">
      <c r="E597" s="34"/>
      <c r="F597" s="35"/>
      <c r="G597" s="36"/>
      <c r="H597" s="35"/>
      <c r="I597" s="35"/>
      <c r="J597" s="37"/>
      <c r="K597" s="35"/>
      <c r="L597" s="38"/>
      <c r="M597" s="39"/>
    </row>
    <row r="598" spans="1:13" ht="12.95" customHeight="1" outlineLevel="4" x14ac:dyDescent="0.2">
      <c r="E598" s="34"/>
      <c r="F598" s="35"/>
      <c r="G598" s="36"/>
      <c r="H598" s="35"/>
      <c r="I598" s="35"/>
      <c r="J598" s="37"/>
      <c r="K598" s="35"/>
      <c r="L598" s="38"/>
      <c r="M598" s="39"/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39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s="4" customFormat="1" ht="21.95" customHeight="1" outlineLevel="3" x14ac:dyDescent="0.2">
      <c r="A601" s="13"/>
      <c r="B601" s="14" t="s">
        <v>19</v>
      </c>
      <c r="C601" s="15" t="s">
        <v>81</v>
      </c>
      <c r="D601" s="15" t="s">
        <v>62</v>
      </c>
      <c r="E601" s="14" t="s">
        <v>63</v>
      </c>
      <c r="F601" s="16"/>
      <c r="G601" s="17"/>
      <c r="H601" s="16"/>
      <c r="I601" s="18"/>
      <c r="J601" s="19"/>
      <c r="K601" s="19"/>
      <c r="L601" s="12"/>
      <c r="M601" s="9"/>
    </row>
    <row r="602" spans="1:13" ht="12.95" customHeight="1" outlineLevel="4" x14ac:dyDescent="0.2">
      <c r="A602" s="20"/>
      <c r="B602" s="20"/>
      <c r="C602" s="20"/>
      <c r="D602" s="20"/>
      <c r="E602" s="21" t="s">
        <v>23</v>
      </c>
      <c r="F602" s="22"/>
      <c r="G602" s="23"/>
      <c r="H602" s="24">
        <v>3.8</v>
      </c>
      <c r="I602" s="25"/>
      <c r="J602" s="26"/>
      <c r="K602" s="26"/>
      <c r="L602" s="7"/>
      <c r="M602" s="9"/>
    </row>
    <row r="603" spans="1:13" ht="12.95" customHeight="1" outlineLevel="4" x14ac:dyDescent="0.2">
      <c r="E603" s="27"/>
      <c r="F603" s="28">
        <v>445866</v>
      </c>
      <c r="G603" s="29">
        <v>46</v>
      </c>
      <c r="H603" s="30">
        <v>3.8</v>
      </c>
      <c r="I603" s="30">
        <v>3.8</v>
      </c>
      <c r="J603" s="32" t="s">
        <v>24</v>
      </c>
      <c r="K603" s="33"/>
      <c r="L603" s="62"/>
      <c r="M603" s="61">
        <f>I603*L603</f>
        <v>0</v>
      </c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39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46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46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39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39"/>
    </row>
    <row r="609" spans="1:13" ht="12.95" customHeight="1" outlineLevel="4" x14ac:dyDescent="0.2">
      <c r="E609" s="34"/>
      <c r="F609" s="35"/>
      <c r="G609" s="36"/>
      <c r="H609" s="35"/>
      <c r="I609" s="35"/>
      <c r="J609" s="37"/>
      <c r="K609" s="35"/>
      <c r="L609" s="38"/>
      <c r="M609" s="39"/>
    </row>
    <row r="610" spans="1:13" ht="12.95" customHeight="1" outlineLevel="4" x14ac:dyDescent="0.2">
      <c r="E610" s="34"/>
      <c r="F610" s="35"/>
      <c r="G610" s="36"/>
      <c r="H610" s="35"/>
      <c r="I610" s="35"/>
      <c r="J610" s="37"/>
      <c r="K610" s="35"/>
      <c r="L610" s="38"/>
      <c r="M610" s="39"/>
    </row>
    <row r="611" spans="1:13" ht="12.95" customHeight="1" outlineLevel="4" x14ac:dyDescent="0.2">
      <c r="E611" s="34"/>
      <c r="F611" s="35"/>
      <c r="G611" s="36"/>
      <c r="H611" s="35"/>
      <c r="I611" s="35"/>
      <c r="J611" s="37"/>
      <c r="K611" s="35"/>
      <c r="L611" s="38"/>
      <c r="M611" s="39"/>
    </row>
    <row r="612" spans="1:13" ht="12.95" customHeight="1" outlineLevel="4" x14ac:dyDescent="0.2">
      <c r="E612" s="34"/>
      <c r="F612" s="35"/>
      <c r="G612" s="36"/>
      <c r="H612" s="35"/>
      <c r="I612" s="35"/>
      <c r="J612" s="37"/>
      <c r="K612" s="35"/>
      <c r="L612" s="38"/>
      <c r="M612" s="39"/>
    </row>
    <row r="613" spans="1:13" ht="12.95" customHeight="1" outlineLevel="4" x14ac:dyDescent="0.2">
      <c r="E613" s="34"/>
      <c r="F613" s="35"/>
      <c r="G613" s="36"/>
      <c r="H613" s="35"/>
      <c r="I613" s="35"/>
      <c r="J613" s="37"/>
      <c r="K613" s="35"/>
      <c r="L613" s="38"/>
      <c r="M613" s="39"/>
    </row>
    <row r="614" spans="1:13" ht="12.95" customHeight="1" outlineLevel="4" x14ac:dyDescent="0.2">
      <c r="E614" s="34"/>
      <c r="F614" s="35"/>
      <c r="G614" s="36"/>
      <c r="H614" s="35"/>
      <c r="I614" s="35"/>
      <c r="J614" s="37"/>
      <c r="K614" s="35"/>
      <c r="L614" s="38"/>
      <c r="M614" s="39"/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s="4" customFormat="1" ht="21.95" customHeight="1" outlineLevel="3" x14ac:dyDescent="0.2">
      <c r="A617" s="13"/>
      <c r="B617" s="14" t="s">
        <v>19</v>
      </c>
      <c r="C617" s="15" t="s">
        <v>82</v>
      </c>
      <c r="D617" s="15" t="s">
        <v>62</v>
      </c>
      <c r="E617" s="14" t="s">
        <v>36</v>
      </c>
      <c r="F617" s="16"/>
      <c r="G617" s="17"/>
      <c r="H617" s="16"/>
      <c r="I617" s="18"/>
      <c r="J617" s="19"/>
      <c r="K617" s="19"/>
      <c r="L617" s="12"/>
      <c r="M617" s="9"/>
    </row>
    <row r="618" spans="1:13" ht="12.95" customHeight="1" outlineLevel="4" x14ac:dyDescent="0.2">
      <c r="A618" s="20"/>
      <c r="B618" s="20"/>
      <c r="C618" s="20"/>
      <c r="D618" s="20"/>
      <c r="E618" s="21" t="s">
        <v>23</v>
      </c>
      <c r="F618" s="22"/>
      <c r="G618" s="23"/>
      <c r="H618" s="24">
        <v>3.85</v>
      </c>
      <c r="I618" s="25"/>
      <c r="J618" s="26"/>
      <c r="K618" s="26"/>
      <c r="L618" s="7"/>
      <c r="M618" s="9"/>
    </row>
    <row r="619" spans="1:13" ht="12.95" customHeight="1" outlineLevel="4" x14ac:dyDescent="0.2">
      <c r="E619" s="27"/>
      <c r="F619" s="28">
        <v>444145</v>
      </c>
      <c r="G619" s="29">
        <v>42</v>
      </c>
      <c r="H619" s="30">
        <v>3.85</v>
      </c>
      <c r="I619" s="31">
        <v>2.69</v>
      </c>
      <c r="J619" s="32" t="s">
        <v>24</v>
      </c>
      <c r="K619" s="33"/>
      <c r="L619" s="62"/>
      <c r="M619" s="61">
        <f>I619*L619</f>
        <v>0</v>
      </c>
    </row>
    <row r="620" spans="1:13" ht="12.95" customHeight="1" outlineLevel="4" x14ac:dyDescent="0.2">
      <c r="E620" s="34"/>
      <c r="F620" s="35"/>
      <c r="G620" s="36"/>
      <c r="H620" s="35"/>
      <c r="I620" s="35"/>
      <c r="J620" s="37"/>
      <c r="K620" s="35"/>
      <c r="L620" s="38"/>
      <c r="M620" s="39"/>
    </row>
    <row r="621" spans="1:13" ht="12.95" customHeight="1" outlineLevel="4" x14ac:dyDescent="0.2">
      <c r="E621" s="34"/>
      <c r="F621" s="35"/>
      <c r="G621" s="36"/>
      <c r="H621" s="35"/>
      <c r="I621" s="35"/>
      <c r="J621" s="37"/>
      <c r="K621" s="35"/>
      <c r="L621" s="38"/>
      <c r="M621" s="46"/>
    </row>
    <row r="622" spans="1:13" ht="12.95" customHeight="1" outlineLevel="4" x14ac:dyDescent="0.2">
      <c r="E622" s="34"/>
      <c r="F622" s="35"/>
      <c r="G622" s="36"/>
      <c r="H622" s="35"/>
      <c r="I622" s="35"/>
      <c r="J622" s="37"/>
      <c r="K622" s="35"/>
      <c r="L622" s="38"/>
      <c r="M622" s="46"/>
    </row>
    <row r="623" spans="1:13" ht="12.95" customHeight="1" outlineLevel="4" x14ac:dyDescent="0.2">
      <c r="E623" s="34"/>
      <c r="F623" s="35"/>
      <c r="G623" s="36"/>
      <c r="H623" s="35"/>
      <c r="I623" s="35"/>
      <c r="J623" s="37"/>
      <c r="K623" s="35"/>
      <c r="L623" s="38"/>
      <c r="M623" s="39"/>
    </row>
    <row r="624" spans="1:13" ht="12.95" customHeight="1" outlineLevel="4" x14ac:dyDescent="0.2">
      <c r="E624" s="34"/>
      <c r="F624" s="35"/>
      <c r="G624" s="36"/>
      <c r="H624" s="35"/>
      <c r="I624" s="35"/>
      <c r="J624" s="37"/>
      <c r="K624" s="35"/>
      <c r="L624" s="38"/>
      <c r="M624" s="39"/>
    </row>
    <row r="625" spans="1:13" ht="12.95" customHeight="1" outlineLevel="4" x14ac:dyDescent="0.2">
      <c r="E625" s="34"/>
      <c r="F625" s="35"/>
      <c r="G625" s="36"/>
      <c r="H625" s="35"/>
      <c r="I625" s="35"/>
      <c r="J625" s="37"/>
      <c r="K625" s="35"/>
      <c r="L625" s="38"/>
      <c r="M625" s="39"/>
    </row>
    <row r="626" spans="1:13" ht="12.95" customHeight="1" outlineLevel="4" x14ac:dyDescent="0.2">
      <c r="E626" s="34"/>
      <c r="F626" s="35"/>
      <c r="G626" s="36"/>
      <c r="H626" s="35"/>
      <c r="I626" s="35"/>
      <c r="J626" s="37"/>
      <c r="K626" s="35"/>
      <c r="L626" s="38"/>
      <c r="M626" s="39"/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39"/>
    </row>
    <row r="628" spans="1:13" ht="12.95" customHeight="1" outlineLevel="4" x14ac:dyDescent="0.2">
      <c r="E628" s="34"/>
      <c r="F628" s="35"/>
      <c r="G628" s="36"/>
      <c r="H628" s="35"/>
      <c r="I628" s="35"/>
      <c r="J628" s="37"/>
      <c r="K628" s="35"/>
      <c r="L628" s="38"/>
      <c r="M628" s="39"/>
    </row>
    <row r="629" spans="1:13" ht="12.95" customHeight="1" outlineLevel="4" x14ac:dyDescent="0.2">
      <c r="E629" s="34"/>
      <c r="F629" s="35"/>
      <c r="G629" s="36"/>
      <c r="H629" s="35"/>
      <c r="I629" s="35"/>
      <c r="J629" s="37"/>
      <c r="K629" s="35"/>
      <c r="L629" s="38"/>
      <c r="M629" s="39"/>
    </row>
    <row r="630" spans="1:13" ht="12.95" customHeight="1" outlineLevel="4" x14ac:dyDescent="0.2">
      <c r="E630" s="34"/>
      <c r="F630" s="35"/>
      <c r="G630" s="36"/>
      <c r="H630" s="35"/>
      <c r="I630" s="35"/>
      <c r="J630" s="37"/>
      <c r="K630" s="35"/>
      <c r="L630" s="38"/>
      <c r="M630" s="39"/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39"/>
    </row>
    <row r="632" spans="1:13" ht="12.95" customHeight="1" outlineLevel="4" x14ac:dyDescent="0.2">
      <c r="E632" s="34"/>
      <c r="F632" s="35"/>
      <c r="G632" s="36"/>
      <c r="H632" s="35"/>
      <c r="I632" s="35"/>
      <c r="J632" s="37"/>
      <c r="K632" s="35"/>
      <c r="L632" s="38"/>
      <c r="M632" s="39"/>
    </row>
    <row r="633" spans="1:13" s="4" customFormat="1" ht="21.95" customHeight="1" outlineLevel="3" x14ac:dyDescent="0.2">
      <c r="A633" s="13"/>
      <c r="B633" s="14" t="s">
        <v>19</v>
      </c>
      <c r="C633" s="15" t="s">
        <v>83</v>
      </c>
      <c r="D633" s="15" t="s">
        <v>62</v>
      </c>
      <c r="E633" s="14" t="s">
        <v>79</v>
      </c>
      <c r="F633" s="16"/>
      <c r="G633" s="17"/>
      <c r="H633" s="16"/>
      <c r="I633" s="18"/>
      <c r="J633" s="19"/>
      <c r="K633" s="19"/>
      <c r="L633" s="12"/>
      <c r="M633" s="9"/>
    </row>
    <row r="634" spans="1:13" ht="12.95" customHeight="1" outlineLevel="4" x14ac:dyDescent="0.2">
      <c r="A634" s="20"/>
      <c r="B634" s="20"/>
      <c r="C634" s="20"/>
      <c r="D634" s="20"/>
      <c r="E634" s="21" t="s">
        <v>23</v>
      </c>
      <c r="F634" s="22"/>
      <c r="G634" s="23"/>
      <c r="H634" s="24">
        <v>3.85</v>
      </c>
      <c r="I634" s="25"/>
      <c r="J634" s="26"/>
      <c r="K634" s="26"/>
      <c r="L634" s="7"/>
      <c r="M634" s="9"/>
    </row>
    <row r="635" spans="1:13" ht="12.95" customHeight="1" outlineLevel="4" x14ac:dyDescent="0.2">
      <c r="E635" s="27"/>
      <c r="F635" s="28">
        <v>444146</v>
      </c>
      <c r="G635" s="29">
        <v>44</v>
      </c>
      <c r="H635" s="30">
        <v>3.85</v>
      </c>
      <c r="I635" s="31">
        <v>2.69</v>
      </c>
      <c r="J635" s="32" t="s">
        <v>24</v>
      </c>
      <c r="K635" s="33"/>
      <c r="L635" s="62"/>
      <c r="M635" s="61">
        <f>I635*L635</f>
        <v>0</v>
      </c>
    </row>
    <row r="636" spans="1:13" ht="12.95" customHeight="1" outlineLevel="4" x14ac:dyDescent="0.2">
      <c r="E636" s="34"/>
      <c r="F636" s="35"/>
      <c r="G636" s="36"/>
      <c r="H636" s="35"/>
      <c r="I636" s="35"/>
      <c r="J636" s="37"/>
      <c r="K636" s="35"/>
      <c r="L636" s="38"/>
      <c r="M636" s="39"/>
    </row>
    <row r="637" spans="1:13" ht="12.95" customHeight="1" outlineLevel="4" x14ac:dyDescent="0.2">
      <c r="E637" s="34"/>
      <c r="F637" s="35"/>
      <c r="G637" s="36"/>
      <c r="H637" s="35"/>
      <c r="I637" s="35"/>
      <c r="J637" s="37"/>
      <c r="K637" s="35"/>
      <c r="L637" s="38"/>
      <c r="M637" s="46"/>
    </row>
    <row r="638" spans="1:13" ht="12.95" customHeight="1" outlineLevel="4" x14ac:dyDescent="0.2">
      <c r="E638" s="34"/>
      <c r="F638" s="35"/>
      <c r="G638" s="36"/>
      <c r="H638" s="35"/>
      <c r="I638" s="35"/>
      <c r="J638" s="37"/>
      <c r="K638" s="35"/>
      <c r="L638" s="38"/>
      <c r="M638" s="46"/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39"/>
    </row>
    <row r="640" spans="1:13" ht="12.95" customHeight="1" outlineLevel="4" x14ac:dyDescent="0.2">
      <c r="E640" s="34"/>
      <c r="F640" s="35"/>
      <c r="G640" s="36"/>
      <c r="H640" s="35"/>
      <c r="I640" s="35"/>
      <c r="J640" s="37"/>
      <c r="K640" s="35"/>
      <c r="L640" s="38"/>
      <c r="M640" s="39"/>
    </row>
    <row r="641" spans="1:13" ht="12.95" customHeight="1" outlineLevel="4" x14ac:dyDescent="0.2">
      <c r="E641" s="34"/>
      <c r="F641" s="35"/>
      <c r="G641" s="36"/>
      <c r="H641" s="35"/>
      <c r="I641" s="35"/>
      <c r="J641" s="37"/>
      <c r="K641" s="35"/>
      <c r="L641" s="38"/>
      <c r="M641" s="39"/>
    </row>
    <row r="642" spans="1:13" ht="12.95" customHeight="1" outlineLevel="4" x14ac:dyDescent="0.2">
      <c r="E642" s="34"/>
      <c r="F642" s="35"/>
      <c r="G642" s="36"/>
      <c r="H642" s="35"/>
      <c r="I642" s="35"/>
      <c r="J642" s="37"/>
      <c r="K642" s="35"/>
      <c r="L642" s="38"/>
      <c r="M642" s="39"/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39"/>
    </row>
    <row r="644" spans="1:13" ht="12.95" customHeight="1" outlineLevel="4" x14ac:dyDescent="0.2">
      <c r="E644" s="34"/>
      <c r="F644" s="35"/>
      <c r="G644" s="36"/>
      <c r="H644" s="35"/>
      <c r="I644" s="35"/>
      <c r="J644" s="37"/>
      <c r="K644" s="35"/>
      <c r="L644" s="38"/>
      <c r="M644" s="39"/>
    </row>
    <row r="645" spans="1:13" ht="12.95" customHeight="1" outlineLevel="4" x14ac:dyDescent="0.2">
      <c r="E645" s="34"/>
      <c r="F645" s="35"/>
      <c r="G645" s="36"/>
      <c r="H645" s="35"/>
      <c r="I645" s="35"/>
      <c r="J645" s="37"/>
      <c r="K645" s="35"/>
      <c r="L645" s="38"/>
      <c r="M645" s="39"/>
    </row>
    <row r="646" spans="1:13" ht="12.95" customHeight="1" outlineLevel="4" x14ac:dyDescent="0.2">
      <c r="E646" s="34"/>
      <c r="F646" s="35"/>
      <c r="G646" s="36"/>
      <c r="H646" s="35"/>
      <c r="I646" s="35"/>
      <c r="J646" s="37"/>
      <c r="K646" s="35"/>
      <c r="L646" s="38"/>
      <c r="M646" s="39"/>
    </row>
    <row r="647" spans="1:13" ht="12.95" customHeight="1" outlineLevel="4" x14ac:dyDescent="0.2">
      <c r="E647" s="34"/>
      <c r="F647" s="35"/>
      <c r="G647" s="36"/>
      <c r="H647" s="35"/>
      <c r="I647" s="35"/>
      <c r="J647" s="37"/>
      <c r="K647" s="35"/>
      <c r="L647" s="38"/>
      <c r="M647" s="39"/>
    </row>
    <row r="648" spans="1:13" ht="12.95" customHeight="1" outlineLevel="4" x14ac:dyDescent="0.2">
      <c r="E648" s="34"/>
      <c r="F648" s="35"/>
      <c r="G648" s="36"/>
      <c r="H648" s="35"/>
      <c r="I648" s="35"/>
      <c r="J648" s="37"/>
      <c r="K648" s="35"/>
      <c r="L648" s="38"/>
      <c r="M648" s="39"/>
    </row>
    <row r="649" spans="1:13" s="4" customFormat="1" ht="21.95" customHeight="1" outlineLevel="3" x14ac:dyDescent="0.2">
      <c r="A649" s="13"/>
      <c r="B649" s="14" t="s">
        <v>19</v>
      </c>
      <c r="C649" s="15" t="s">
        <v>84</v>
      </c>
      <c r="D649" s="15" t="s">
        <v>62</v>
      </c>
      <c r="E649" s="14" t="s">
        <v>36</v>
      </c>
      <c r="F649" s="16"/>
      <c r="G649" s="17"/>
      <c r="H649" s="16"/>
      <c r="I649" s="18"/>
      <c r="J649" s="19"/>
      <c r="K649" s="19"/>
      <c r="L649" s="12"/>
      <c r="M649" s="9"/>
    </row>
    <row r="650" spans="1:13" ht="12.95" customHeight="1" outlineLevel="4" x14ac:dyDescent="0.2">
      <c r="A650" s="20"/>
      <c r="B650" s="20"/>
      <c r="C650" s="20"/>
      <c r="D650" s="20"/>
      <c r="E650" s="21" t="s">
        <v>23</v>
      </c>
      <c r="F650" s="22"/>
      <c r="G650" s="23"/>
      <c r="H650" s="24">
        <v>3.1</v>
      </c>
      <c r="I650" s="25"/>
      <c r="J650" s="26"/>
      <c r="K650" s="26"/>
      <c r="L650" s="7"/>
      <c r="M650" s="9"/>
    </row>
    <row r="651" spans="1:13" ht="12.95" customHeight="1" outlineLevel="4" x14ac:dyDescent="0.2">
      <c r="E651" s="27"/>
      <c r="F651" s="28">
        <v>444170</v>
      </c>
      <c r="G651" s="29">
        <v>46</v>
      </c>
      <c r="H651" s="30">
        <v>3.1</v>
      </c>
      <c r="I651" s="30">
        <v>3.1</v>
      </c>
      <c r="J651" s="32" t="s">
        <v>24</v>
      </c>
      <c r="K651" s="33"/>
      <c r="L651" s="62"/>
      <c r="M651" s="61">
        <f>I651*L651</f>
        <v>0</v>
      </c>
    </row>
    <row r="652" spans="1:13" ht="12.95" customHeight="1" outlineLevel="4" x14ac:dyDescent="0.2">
      <c r="E652" s="34"/>
      <c r="F652" s="35"/>
      <c r="G652" s="36"/>
      <c r="H652" s="35"/>
      <c r="I652" s="35"/>
      <c r="J652" s="37"/>
      <c r="K652" s="35"/>
      <c r="L652" s="38"/>
      <c r="M652" s="39"/>
    </row>
    <row r="653" spans="1:13" ht="12.95" customHeight="1" outlineLevel="4" x14ac:dyDescent="0.2">
      <c r="E653" s="34"/>
      <c r="F653" s="35"/>
      <c r="G653" s="36"/>
      <c r="H653" s="35"/>
      <c r="I653" s="35"/>
      <c r="J653" s="37"/>
      <c r="K653" s="35"/>
      <c r="L653" s="38"/>
      <c r="M653" s="46"/>
    </row>
    <row r="654" spans="1:13" ht="12.95" customHeight="1" outlineLevel="4" x14ac:dyDescent="0.2">
      <c r="E654" s="34"/>
      <c r="F654" s="35"/>
      <c r="G654" s="36"/>
      <c r="H654" s="35"/>
      <c r="I654" s="35"/>
      <c r="J654" s="37"/>
      <c r="K654" s="35"/>
      <c r="L654" s="38"/>
      <c r="M654" s="46"/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39"/>
    </row>
    <row r="656" spans="1:13" ht="12.95" customHeight="1" outlineLevel="4" x14ac:dyDescent="0.2">
      <c r="E656" s="34"/>
      <c r="F656" s="35"/>
      <c r="G656" s="36"/>
      <c r="H656" s="35"/>
      <c r="I656" s="35"/>
      <c r="J656" s="37"/>
      <c r="K656" s="35"/>
      <c r="L656" s="38"/>
      <c r="M656" s="39"/>
    </row>
    <row r="657" spans="1:13" ht="12.95" customHeight="1" outlineLevel="4" x14ac:dyDescent="0.2">
      <c r="E657" s="34"/>
      <c r="F657" s="35"/>
      <c r="G657" s="36"/>
      <c r="H657" s="35"/>
      <c r="I657" s="35"/>
      <c r="J657" s="37"/>
      <c r="K657" s="35"/>
      <c r="L657" s="38"/>
      <c r="M657" s="39"/>
    </row>
    <row r="658" spans="1:13" ht="12.95" customHeight="1" outlineLevel="4" x14ac:dyDescent="0.2">
      <c r="E658" s="34"/>
      <c r="F658" s="35"/>
      <c r="G658" s="36"/>
      <c r="H658" s="35"/>
      <c r="I658" s="35"/>
      <c r="J658" s="37"/>
      <c r="K658" s="35"/>
      <c r="L658" s="38"/>
      <c r="M658" s="39"/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39"/>
    </row>
    <row r="660" spans="1:13" ht="12.95" customHeight="1" outlineLevel="4" x14ac:dyDescent="0.2">
      <c r="E660" s="34"/>
      <c r="F660" s="35"/>
      <c r="G660" s="36"/>
      <c r="H660" s="35"/>
      <c r="I660" s="35"/>
      <c r="J660" s="37"/>
      <c r="K660" s="35"/>
      <c r="L660" s="38"/>
      <c r="M660" s="39"/>
    </row>
    <row r="661" spans="1:13" ht="12.95" customHeight="1" outlineLevel="4" x14ac:dyDescent="0.2">
      <c r="E661" s="34"/>
      <c r="F661" s="35"/>
      <c r="G661" s="36"/>
      <c r="H661" s="35"/>
      <c r="I661" s="35"/>
      <c r="J661" s="37"/>
      <c r="K661" s="35"/>
      <c r="L661" s="38"/>
      <c r="M661" s="39"/>
    </row>
    <row r="662" spans="1:13" ht="12.95" customHeight="1" outlineLevel="4" x14ac:dyDescent="0.2">
      <c r="E662" s="34"/>
      <c r="F662" s="35"/>
      <c r="G662" s="36"/>
      <c r="H662" s="35"/>
      <c r="I662" s="35"/>
      <c r="J662" s="37"/>
      <c r="K662" s="35"/>
      <c r="L662" s="38"/>
      <c r="M662" s="39"/>
    </row>
    <row r="663" spans="1:13" ht="12.95" customHeight="1" outlineLevel="4" x14ac:dyDescent="0.2">
      <c r="E663" s="34"/>
      <c r="F663" s="35"/>
      <c r="G663" s="36"/>
      <c r="H663" s="35"/>
      <c r="I663" s="35"/>
      <c r="J663" s="37"/>
      <c r="K663" s="35"/>
      <c r="L663" s="38"/>
      <c r="M663" s="39"/>
    </row>
    <row r="664" spans="1:13" ht="12.95" customHeight="1" outlineLevel="4" x14ac:dyDescent="0.2">
      <c r="E664" s="34"/>
      <c r="F664" s="35"/>
      <c r="G664" s="36"/>
      <c r="H664" s="35"/>
      <c r="I664" s="35"/>
      <c r="J664" s="37"/>
      <c r="K664" s="35"/>
      <c r="L664" s="38"/>
      <c r="M664" s="39"/>
    </row>
    <row r="665" spans="1:13" s="4" customFormat="1" ht="21.95" customHeight="1" outlineLevel="3" x14ac:dyDescent="0.2">
      <c r="A665" s="13"/>
      <c r="B665" s="14" t="s">
        <v>19</v>
      </c>
      <c r="C665" s="15" t="s">
        <v>85</v>
      </c>
      <c r="D665" s="15" t="s">
        <v>62</v>
      </c>
      <c r="E665" s="14" t="s">
        <v>63</v>
      </c>
      <c r="F665" s="16"/>
      <c r="G665" s="17"/>
      <c r="H665" s="16"/>
      <c r="I665" s="18"/>
      <c r="J665" s="19"/>
      <c r="K665" s="19"/>
      <c r="L665" s="12"/>
      <c r="M665" s="9"/>
    </row>
    <row r="666" spans="1:13" ht="12.95" customHeight="1" outlineLevel="4" x14ac:dyDescent="0.2">
      <c r="A666" s="20"/>
      <c r="B666" s="20"/>
      <c r="C666" s="20"/>
      <c r="D666" s="20"/>
      <c r="E666" s="21" t="s">
        <v>23</v>
      </c>
      <c r="F666" s="22"/>
      <c r="G666" s="23"/>
      <c r="H666" s="24">
        <v>3.65</v>
      </c>
      <c r="I666" s="25"/>
      <c r="J666" s="26"/>
      <c r="K666" s="26"/>
      <c r="L666" s="7"/>
      <c r="M666" s="9"/>
    </row>
    <row r="667" spans="1:13" ht="12.95" customHeight="1" outlineLevel="4" x14ac:dyDescent="0.2">
      <c r="E667" s="27"/>
      <c r="F667" s="28">
        <v>449081</v>
      </c>
      <c r="G667" s="29">
        <v>46</v>
      </c>
      <c r="H667" s="30">
        <v>3.65</v>
      </c>
      <c r="I667" s="31">
        <v>2.5499999999999998</v>
      </c>
      <c r="J667" s="32" t="s">
        <v>24</v>
      </c>
      <c r="K667" s="33"/>
      <c r="L667" s="62"/>
      <c r="M667" s="61">
        <f>I667*L667</f>
        <v>0</v>
      </c>
    </row>
    <row r="668" spans="1:13" ht="12.95" customHeight="1" outlineLevel="4" x14ac:dyDescent="0.2">
      <c r="E668" s="34"/>
      <c r="F668" s="35"/>
      <c r="G668" s="36"/>
      <c r="H668" s="35"/>
      <c r="I668" s="35"/>
      <c r="J668" s="37"/>
      <c r="K668" s="35"/>
      <c r="L668" s="38"/>
      <c r="M668" s="39"/>
    </row>
    <row r="669" spans="1:13" ht="12.95" customHeight="1" outlineLevel="4" x14ac:dyDescent="0.2">
      <c r="E669" s="34"/>
      <c r="F669" s="35"/>
      <c r="G669" s="36"/>
      <c r="H669" s="35"/>
      <c r="I669" s="35"/>
      <c r="J669" s="37"/>
      <c r="K669" s="35"/>
      <c r="L669" s="38"/>
      <c r="M669" s="46"/>
    </row>
    <row r="670" spans="1:13" ht="12.95" customHeight="1" outlineLevel="4" x14ac:dyDescent="0.2">
      <c r="E670" s="34"/>
      <c r="F670" s="35"/>
      <c r="G670" s="36"/>
      <c r="H670" s="35"/>
      <c r="I670" s="35"/>
      <c r="J670" s="37"/>
      <c r="K670" s="35"/>
      <c r="L670" s="38"/>
      <c r="M670" s="46"/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39"/>
    </row>
    <row r="672" spans="1:13" ht="12.95" customHeight="1" outlineLevel="4" x14ac:dyDescent="0.2">
      <c r="E672" s="34"/>
      <c r="F672" s="35"/>
      <c r="G672" s="36"/>
      <c r="H672" s="35"/>
      <c r="I672" s="35"/>
      <c r="J672" s="37"/>
      <c r="K672" s="35"/>
      <c r="L672" s="38"/>
      <c r="M672" s="39"/>
    </row>
    <row r="673" spans="1:13" ht="12.95" customHeight="1" outlineLevel="4" x14ac:dyDescent="0.2">
      <c r="E673" s="34"/>
      <c r="F673" s="35"/>
      <c r="G673" s="36"/>
      <c r="H673" s="35"/>
      <c r="I673" s="35"/>
      <c r="J673" s="37"/>
      <c r="K673" s="35"/>
      <c r="L673" s="38"/>
      <c r="M673" s="39"/>
    </row>
    <row r="674" spans="1:13" ht="12.95" customHeight="1" outlineLevel="4" x14ac:dyDescent="0.2">
      <c r="E674" s="34"/>
      <c r="F674" s="35"/>
      <c r="G674" s="36"/>
      <c r="H674" s="35"/>
      <c r="I674" s="35"/>
      <c r="J674" s="37"/>
      <c r="K674" s="35"/>
      <c r="L674" s="38"/>
      <c r="M674" s="39"/>
    </row>
    <row r="675" spans="1:13" ht="12.95" customHeight="1" outlineLevel="4" x14ac:dyDescent="0.2">
      <c r="E675" s="34"/>
      <c r="F675" s="35"/>
      <c r="G675" s="36"/>
      <c r="H675" s="35"/>
      <c r="I675" s="35"/>
      <c r="J675" s="37"/>
      <c r="K675" s="35"/>
      <c r="L675" s="38"/>
      <c r="M675" s="39"/>
    </row>
    <row r="676" spans="1:13" ht="12.95" customHeight="1" outlineLevel="4" x14ac:dyDescent="0.2">
      <c r="E676" s="34"/>
      <c r="F676" s="35"/>
      <c r="G676" s="36"/>
      <c r="H676" s="35"/>
      <c r="I676" s="35"/>
      <c r="J676" s="37"/>
      <c r="K676" s="35"/>
      <c r="L676" s="38"/>
      <c r="M676" s="39"/>
    </row>
    <row r="677" spans="1:13" ht="12.95" customHeight="1" outlineLevel="4" x14ac:dyDescent="0.2">
      <c r="E677" s="34"/>
      <c r="F677" s="35"/>
      <c r="G677" s="36"/>
      <c r="H677" s="35"/>
      <c r="I677" s="35"/>
      <c r="J677" s="37"/>
      <c r="K677" s="35"/>
      <c r="L677" s="38"/>
      <c r="M677" s="39"/>
    </row>
    <row r="678" spans="1:13" ht="12.95" customHeight="1" outlineLevel="4" x14ac:dyDescent="0.2">
      <c r="E678" s="34"/>
      <c r="F678" s="35"/>
      <c r="G678" s="36"/>
      <c r="H678" s="35"/>
      <c r="I678" s="35"/>
      <c r="J678" s="37"/>
      <c r="K678" s="35"/>
      <c r="L678" s="38"/>
      <c r="M678" s="39"/>
    </row>
    <row r="679" spans="1:13" ht="12.95" customHeight="1" outlineLevel="4" x14ac:dyDescent="0.2">
      <c r="E679" s="34"/>
      <c r="F679" s="35"/>
      <c r="G679" s="36"/>
      <c r="H679" s="35"/>
      <c r="I679" s="35"/>
      <c r="J679" s="37"/>
      <c r="K679" s="35"/>
      <c r="L679" s="38"/>
      <c r="M679" s="39"/>
    </row>
    <row r="680" spans="1:13" ht="12.95" customHeight="1" outlineLevel="4" x14ac:dyDescent="0.2">
      <c r="E680" s="34"/>
      <c r="F680" s="35"/>
      <c r="G680" s="36"/>
      <c r="H680" s="35"/>
      <c r="I680" s="35"/>
      <c r="J680" s="37"/>
      <c r="K680" s="35"/>
      <c r="L680" s="38"/>
      <c r="M680" s="39"/>
    </row>
    <row r="681" spans="1:13" s="4" customFormat="1" ht="21.95" customHeight="1" outlineLevel="3" x14ac:dyDescent="0.2">
      <c r="A681" s="13"/>
      <c r="B681" s="14" t="s">
        <v>19</v>
      </c>
      <c r="C681" s="15" t="s">
        <v>86</v>
      </c>
      <c r="D681" s="15" t="s">
        <v>62</v>
      </c>
      <c r="E681" s="14" t="s">
        <v>87</v>
      </c>
      <c r="F681" s="16"/>
      <c r="G681" s="17"/>
      <c r="H681" s="16"/>
      <c r="I681" s="18"/>
      <c r="J681" s="19"/>
      <c r="K681" s="19"/>
      <c r="L681" s="12"/>
      <c r="M681" s="9"/>
    </row>
    <row r="682" spans="1:13" ht="12.95" customHeight="1" outlineLevel="4" x14ac:dyDescent="0.2">
      <c r="A682" s="20"/>
      <c r="B682" s="20"/>
      <c r="C682" s="20"/>
      <c r="D682" s="20"/>
      <c r="E682" s="21" t="s">
        <v>23</v>
      </c>
      <c r="F682" s="22"/>
      <c r="G682" s="23"/>
      <c r="H682" s="24">
        <v>3.1</v>
      </c>
      <c r="I682" s="25"/>
      <c r="J682" s="26"/>
      <c r="K682" s="26"/>
      <c r="L682" s="7"/>
      <c r="M682" s="9"/>
    </row>
    <row r="683" spans="1:13" ht="12.95" customHeight="1" outlineLevel="4" x14ac:dyDescent="0.2">
      <c r="E683" s="40" t="s">
        <v>29</v>
      </c>
      <c r="F683" s="41">
        <v>907229</v>
      </c>
      <c r="G683" s="42" t="s">
        <v>88</v>
      </c>
      <c r="H683" s="43">
        <v>37.200000000000003</v>
      </c>
      <c r="I683" s="43">
        <v>37.200000000000003</v>
      </c>
      <c r="J683" s="44" t="s">
        <v>24</v>
      </c>
      <c r="K683" s="45"/>
      <c r="L683" s="64"/>
      <c r="M683" s="63">
        <f>I683*L683</f>
        <v>0</v>
      </c>
    </row>
    <row r="684" spans="1:13" ht="12.95" customHeight="1" outlineLevel="4" x14ac:dyDescent="0.2">
      <c r="E684" s="34"/>
      <c r="F684" s="35"/>
      <c r="G684" s="36"/>
      <c r="H684" s="35"/>
      <c r="I684" s="35"/>
      <c r="J684" s="37"/>
      <c r="K684" s="35"/>
      <c r="L684" s="38"/>
      <c r="M684" s="39"/>
    </row>
    <row r="685" spans="1:13" ht="12.95" customHeight="1" outlineLevel="4" x14ac:dyDescent="0.2">
      <c r="E685" s="27"/>
      <c r="F685" s="28">
        <v>444173</v>
      </c>
      <c r="G685" s="29">
        <v>48</v>
      </c>
      <c r="H685" s="30">
        <v>3.1</v>
      </c>
      <c r="I685" s="30">
        <v>3.1</v>
      </c>
      <c r="J685" s="32" t="s">
        <v>24</v>
      </c>
      <c r="K685" s="33"/>
      <c r="L685" s="62"/>
      <c r="M685" s="61">
        <f>I685*L685</f>
        <v>0</v>
      </c>
    </row>
    <row r="686" spans="1:13" ht="12.95" customHeight="1" outlineLevel="4" x14ac:dyDescent="0.2">
      <c r="E686" s="34"/>
      <c r="F686" s="35"/>
      <c r="G686" s="36"/>
      <c r="H686" s="35"/>
      <c r="I686" s="35"/>
      <c r="J686" s="37"/>
      <c r="K686" s="35"/>
      <c r="L686" s="38"/>
      <c r="M686" s="46"/>
    </row>
    <row r="687" spans="1:13" ht="12.95" customHeight="1" outlineLevel="4" x14ac:dyDescent="0.2">
      <c r="E687" s="34"/>
      <c r="F687" s="35"/>
      <c r="G687" s="36"/>
      <c r="H687" s="35"/>
      <c r="I687" s="35"/>
      <c r="J687" s="37"/>
      <c r="K687" s="35"/>
      <c r="L687" s="38"/>
      <c r="M687" s="39"/>
    </row>
    <row r="688" spans="1:13" ht="12.95" customHeight="1" outlineLevel="4" x14ac:dyDescent="0.2">
      <c r="E688" s="34"/>
      <c r="F688" s="35"/>
      <c r="G688" s="36"/>
      <c r="H688" s="35"/>
      <c r="I688" s="35"/>
      <c r="J688" s="37"/>
      <c r="K688" s="35"/>
      <c r="L688" s="38"/>
      <c r="M688" s="39"/>
    </row>
    <row r="689" spans="1:13" ht="12.95" customHeight="1" outlineLevel="4" x14ac:dyDescent="0.2">
      <c r="E689" s="34"/>
      <c r="F689" s="35"/>
      <c r="G689" s="36"/>
      <c r="H689" s="35"/>
      <c r="I689" s="35"/>
      <c r="J689" s="37"/>
      <c r="K689" s="35"/>
      <c r="L689" s="38"/>
      <c r="M689" s="39"/>
    </row>
    <row r="690" spans="1:13" ht="12.95" customHeight="1" outlineLevel="4" x14ac:dyDescent="0.2">
      <c r="E690" s="34"/>
      <c r="F690" s="35"/>
      <c r="G690" s="36"/>
      <c r="H690" s="35"/>
      <c r="I690" s="35"/>
      <c r="J690" s="37"/>
      <c r="K690" s="35"/>
      <c r="L690" s="38"/>
      <c r="M690" s="39"/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39"/>
    </row>
    <row r="692" spans="1:13" ht="12.95" customHeight="1" outlineLevel="4" x14ac:dyDescent="0.2">
      <c r="E692" s="34"/>
      <c r="F692" s="35"/>
      <c r="G692" s="36"/>
      <c r="H692" s="35"/>
      <c r="I692" s="35"/>
      <c r="J692" s="37"/>
      <c r="K692" s="35"/>
      <c r="L692" s="38"/>
      <c r="M692" s="39"/>
    </row>
    <row r="693" spans="1:13" ht="12.95" customHeight="1" outlineLevel="4" x14ac:dyDescent="0.2">
      <c r="E693" s="34"/>
      <c r="F693" s="35"/>
      <c r="G693" s="36"/>
      <c r="H693" s="35"/>
      <c r="I693" s="35"/>
      <c r="J693" s="37"/>
      <c r="K693" s="35"/>
      <c r="L693" s="38"/>
      <c r="M693" s="39"/>
    </row>
    <row r="694" spans="1:13" ht="12.95" customHeight="1" outlineLevel="4" x14ac:dyDescent="0.2">
      <c r="E694" s="34"/>
      <c r="F694" s="35"/>
      <c r="G694" s="36"/>
      <c r="H694" s="35"/>
      <c r="I694" s="35"/>
      <c r="J694" s="37"/>
      <c r="K694" s="35"/>
      <c r="L694" s="38"/>
      <c r="M694" s="39"/>
    </row>
    <row r="695" spans="1:13" ht="12.95" customHeight="1" outlineLevel="4" x14ac:dyDescent="0.2">
      <c r="E695" s="34"/>
      <c r="F695" s="35"/>
      <c r="G695" s="36"/>
      <c r="H695" s="35"/>
      <c r="I695" s="35"/>
      <c r="J695" s="37"/>
      <c r="K695" s="35"/>
      <c r="L695" s="38"/>
      <c r="M695" s="39"/>
    </row>
    <row r="696" spans="1:13" ht="12.95" customHeight="1" outlineLevel="4" x14ac:dyDescent="0.2">
      <c r="E696" s="34"/>
      <c r="F696" s="35"/>
      <c r="G696" s="36"/>
      <c r="H696" s="35"/>
      <c r="I696" s="35"/>
      <c r="J696" s="37"/>
      <c r="K696" s="35"/>
      <c r="L696" s="38"/>
      <c r="M696" s="39"/>
    </row>
    <row r="697" spans="1:13" s="4" customFormat="1" ht="21.95" customHeight="1" outlineLevel="3" x14ac:dyDescent="0.2">
      <c r="A697" s="13"/>
      <c r="B697" s="14" t="s">
        <v>19</v>
      </c>
      <c r="C697" s="15" t="s">
        <v>89</v>
      </c>
      <c r="D697" s="15" t="s">
        <v>90</v>
      </c>
      <c r="E697" s="14" t="s">
        <v>40</v>
      </c>
      <c r="F697" s="16"/>
      <c r="G697" s="17"/>
      <c r="H697" s="16"/>
      <c r="I697" s="18"/>
      <c r="J697" s="19"/>
      <c r="K697" s="19"/>
      <c r="L697" s="12"/>
      <c r="M697" s="9"/>
    </row>
    <row r="698" spans="1:13" ht="12.95" customHeight="1" outlineLevel="4" x14ac:dyDescent="0.2">
      <c r="A698" s="20"/>
      <c r="B698" s="20"/>
      <c r="C698" s="20"/>
      <c r="D698" s="20"/>
      <c r="E698" s="21" t="s">
        <v>23</v>
      </c>
      <c r="F698" s="22"/>
      <c r="G698" s="23"/>
      <c r="H698" s="24">
        <v>3.8</v>
      </c>
      <c r="I698" s="25"/>
      <c r="J698" s="26"/>
      <c r="K698" s="26"/>
      <c r="L698" s="7"/>
      <c r="M698" s="9"/>
    </row>
    <row r="699" spans="1:13" ht="12.95" customHeight="1" outlineLevel="4" x14ac:dyDescent="0.2">
      <c r="E699" s="27"/>
      <c r="F699" s="28">
        <v>445855</v>
      </c>
      <c r="G699" s="29">
        <v>42</v>
      </c>
      <c r="H699" s="30">
        <v>3.8</v>
      </c>
      <c r="I699" s="31">
        <v>2.66</v>
      </c>
      <c r="J699" s="32" t="s">
        <v>24</v>
      </c>
      <c r="K699" s="33"/>
      <c r="L699" s="62"/>
      <c r="M699" s="61">
        <f>I699*L699</f>
        <v>0</v>
      </c>
    </row>
    <row r="700" spans="1:13" ht="12.95" customHeight="1" outlineLevel="4" x14ac:dyDescent="0.2">
      <c r="E700" s="34"/>
      <c r="F700" s="35"/>
      <c r="G700" s="36"/>
      <c r="H700" s="35"/>
      <c r="I700" s="35"/>
      <c r="J700" s="37"/>
      <c r="K700" s="35"/>
      <c r="L700" s="38"/>
      <c r="M700" s="39"/>
    </row>
    <row r="701" spans="1:13" ht="12.95" customHeight="1" outlineLevel="4" x14ac:dyDescent="0.2">
      <c r="E701" s="34"/>
      <c r="F701" s="35"/>
      <c r="G701" s="36"/>
      <c r="H701" s="35"/>
      <c r="I701" s="35"/>
      <c r="J701" s="37"/>
      <c r="K701" s="35"/>
      <c r="L701" s="38"/>
      <c r="M701" s="46"/>
    </row>
    <row r="702" spans="1:13" ht="12.95" customHeight="1" outlineLevel="4" x14ac:dyDescent="0.2">
      <c r="E702" s="34"/>
      <c r="F702" s="35"/>
      <c r="G702" s="36"/>
      <c r="H702" s="35"/>
      <c r="I702" s="35"/>
      <c r="J702" s="37"/>
      <c r="K702" s="35"/>
      <c r="L702" s="38"/>
      <c r="M702" s="46"/>
    </row>
    <row r="703" spans="1:13" ht="12.95" customHeight="1" outlineLevel="4" x14ac:dyDescent="0.2">
      <c r="E703" s="34"/>
      <c r="F703" s="35"/>
      <c r="G703" s="36"/>
      <c r="H703" s="35"/>
      <c r="I703" s="35"/>
      <c r="J703" s="37"/>
      <c r="K703" s="35"/>
      <c r="L703" s="38"/>
      <c r="M703" s="39"/>
    </row>
    <row r="704" spans="1:13" ht="12.95" customHeight="1" outlineLevel="4" x14ac:dyDescent="0.2">
      <c r="E704" s="34"/>
      <c r="F704" s="35"/>
      <c r="G704" s="36"/>
      <c r="H704" s="35"/>
      <c r="I704" s="35"/>
      <c r="J704" s="37"/>
      <c r="K704" s="35"/>
      <c r="L704" s="38"/>
      <c r="M704" s="39"/>
    </row>
    <row r="705" spans="1:13" ht="12.95" customHeight="1" outlineLevel="4" x14ac:dyDescent="0.2">
      <c r="E705" s="34"/>
      <c r="F705" s="35"/>
      <c r="G705" s="36"/>
      <c r="H705" s="35"/>
      <c r="I705" s="35"/>
      <c r="J705" s="37"/>
      <c r="K705" s="35"/>
      <c r="L705" s="38"/>
      <c r="M705" s="39"/>
    </row>
    <row r="706" spans="1:13" ht="12.95" customHeight="1" outlineLevel="4" x14ac:dyDescent="0.2">
      <c r="E706" s="34"/>
      <c r="F706" s="35"/>
      <c r="G706" s="36"/>
      <c r="H706" s="35"/>
      <c r="I706" s="35"/>
      <c r="J706" s="37"/>
      <c r="K706" s="35"/>
      <c r="L706" s="38"/>
      <c r="M706" s="39"/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39"/>
    </row>
    <row r="708" spans="1:13" ht="12.95" customHeight="1" outlineLevel="4" x14ac:dyDescent="0.2">
      <c r="E708" s="34"/>
      <c r="F708" s="35"/>
      <c r="G708" s="36"/>
      <c r="H708" s="35"/>
      <c r="I708" s="35"/>
      <c r="J708" s="37"/>
      <c r="K708" s="35"/>
      <c r="L708" s="38"/>
      <c r="M708" s="39"/>
    </row>
    <row r="709" spans="1:13" ht="12.95" customHeight="1" outlineLevel="4" x14ac:dyDescent="0.2">
      <c r="E709" s="34"/>
      <c r="F709" s="35"/>
      <c r="G709" s="36"/>
      <c r="H709" s="35"/>
      <c r="I709" s="35"/>
      <c r="J709" s="37"/>
      <c r="K709" s="35"/>
      <c r="L709" s="38"/>
      <c r="M709" s="39"/>
    </row>
    <row r="710" spans="1:13" ht="12.95" customHeight="1" outlineLevel="4" x14ac:dyDescent="0.2">
      <c r="E710" s="34"/>
      <c r="F710" s="35"/>
      <c r="G710" s="36"/>
      <c r="H710" s="35"/>
      <c r="I710" s="35"/>
      <c r="J710" s="37"/>
      <c r="K710" s="35"/>
      <c r="L710" s="38"/>
      <c r="M710" s="39"/>
    </row>
    <row r="711" spans="1:13" ht="12.95" customHeight="1" outlineLevel="4" x14ac:dyDescent="0.2">
      <c r="E711" s="34"/>
      <c r="F711" s="35"/>
      <c r="G711" s="36"/>
      <c r="H711" s="35"/>
      <c r="I711" s="35"/>
      <c r="J711" s="37"/>
      <c r="K711" s="35"/>
      <c r="L711" s="38"/>
      <c r="M711" s="39"/>
    </row>
    <row r="712" spans="1:13" ht="12.95" customHeight="1" outlineLevel="4" x14ac:dyDescent="0.2">
      <c r="E712" s="34"/>
      <c r="F712" s="35"/>
      <c r="G712" s="36"/>
      <c r="H712" s="35"/>
      <c r="I712" s="35"/>
      <c r="J712" s="37"/>
      <c r="K712" s="35"/>
      <c r="L712" s="38"/>
      <c r="M712" s="39"/>
    </row>
    <row r="713" spans="1:13" s="4" customFormat="1" ht="21.95" customHeight="1" outlineLevel="3" x14ac:dyDescent="0.2">
      <c r="A713" s="13"/>
      <c r="B713" s="14" t="s">
        <v>19</v>
      </c>
      <c r="C713" s="15" t="s">
        <v>91</v>
      </c>
      <c r="D713" s="15" t="s">
        <v>90</v>
      </c>
      <c r="E713" s="14" t="s">
        <v>40</v>
      </c>
      <c r="F713" s="16"/>
      <c r="G713" s="17"/>
      <c r="H713" s="16"/>
      <c r="I713" s="18"/>
      <c r="J713" s="19"/>
      <c r="K713" s="19"/>
      <c r="L713" s="12"/>
      <c r="M713" s="9"/>
    </row>
    <row r="714" spans="1:13" ht="12.95" customHeight="1" outlineLevel="4" x14ac:dyDescent="0.2">
      <c r="A714" s="20"/>
      <c r="B714" s="20"/>
      <c r="C714" s="20"/>
      <c r="D714" s="20"/>
      <c r="E714" s="21" t="s">
        <v>23</v>
      </c>
      <c r="F714" s="22"/>
      <c r="G714" s="23"/>
      <c r="H714" s="24">
        <v>3.8</v>
      </c>
      <c r="I714" s="25"/>
      <c r="J714" s="26"/>
      <c r="K714" s="26"/>
      <c r="L714" s="7"/>
      <c r="M714" s="9"/>
    </row>
    <row r="715" spans="1:13" ht="12.95" customHeight="1" outlineLevel="4" x14ac:dyDescent="0.2">
      <c r="E715" s="27"/>
      <c r="F715" s="28">
        <v>445874</v>
      </c>
      <c r="G715" s="29">
        <v>52</v>
      </c>
      <c r="H715" s="30">
        <v>3.8</v>
      </c>
      <c r="I715" s="31">
        <v>2.66</v>
      </c>
      <c r="J715" s="32" t="s">
        <v>24</v>
      </c>
      <c r="K715" s="33"/>
      <c r="L715" s="62"/>
      <c r="M715" s="61">
        <f>I715*L715</f>
        <v>0</v>
      </c>
    </row>
    <row r="716" spans="1:13" ht="12.95" customHeight="1" outlineLevel="4" x14ac:dyDescent="0.2">
      <c r="E716" s="34"/>
      <c r="F716" s="35"/>
      <c r="G716" s="36"/>
      <c r="H716" s="35"/>
      <c r="I716" s="35"/>
      <c r="J716" s="37"/>
      <c r="K716" s="35"/>
      <c r="L716" s="38"/>
      <c r="M716" s="39"/>
    </row>
    <row r="717" spans="1:13" ht="12.95" customHeight="1" outlineLevel="4" x14ac:dyDescent="0.2">
      <c r="E717" s="34"/>
      <c r="F717" s="35"/>
      <c r="G717" s="36"/>
      <c r="H717" s="35"/>
      <c r="I717" s="35"/>
      <c r="J717" s="37"/>
      <c r="K717" s="35"/>
      <c r="L717" s="38"/>
      <c r="M717" s="46"/>
    </row>
    <row r="718" spans="1:13" ht="12.95" customHeight="1" outlineLevel="4" x14ac:dyDescent="0.2">
      <c r="E718" s="34"/>
      <c r="F718" s="35"/>
      <c r="G718" s="36"/>
      <c r="H718" s="35"/>
      <c r="I718" s="35"/>
      <c r="J718" s="37"/>
      <c r="K718" s="35"/>
      <c r="L718" s="38"/>
      <c r="M718" s="46"/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39"/>
    </row>
    <row r="720" spans="1:13" ht="12.95" customHeight="1" outlineLevel="4" x14ac:dyDescent="0.2">
      <c r="E720" s="34"/>
      <c r="F720" s="35"/>
      <c r="G720" s="36"/>
      <c r="H720" s="35"/>
      <c r="I720" s="35"/>
      <c r="J720" s="37"/>
      <c r="K720" s="35"/>
      <c r="L720" s="38"/>
      <c r="M720" s="39"/>
    </row>
    <row r="721" spans="1:13" ht="12.95" customHeight="1" outlineLevel="4" x14ac:dyDescent="0.2">
      <c r="E721" s="34"/>
      <c r="F721" s="35"/>
      <c r="G721" s="36"/>
      <c r="H721" s="35"/>
      <c r="I721" s="35"/>
      <c r="J721" s="37"/>
      <c r="K721" s="35"/>
      <c r="L721" s="38"/>
      <c r="M721" s="39"/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39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39"/>
    </row>
    <row r="724" spans="1:13" ht="12.95" customHeight="1" outlineLevel="4" x14ac:dyDescent="0.2">
      <c r="E724" s="34"/>
      <c r="F724" s="35"/>
      <c r="G724" s="36"/>
      <c r="H724" s="35"/>
      <c r="I724" s="35"/>
      <c r="J724" s="37"/>
      <c r="K724" s="35"/>
      <c r="L724" s="38"/>
      <c r="M724" s="39"/>
    </row>
    <row r="725" spans="1:13" ht="12.95" customHeight="1" outlineLevel="4" x14ac:dyDescent="0.2">
      <c r="E725" s="34"/>
      <c r="F725" s="35"/>
      <c r="G725" s="36"/>
      <c r="H725" s="35"/>
      <c r="I725" s="35"/>
      <c r="J725" s="37"/>
      <c r="K725" s="35"/>
      <c r="L725" s="38"/>
      <c r="M725" s="39"/>
    </row>
    <row r="726" spans="1:13" ht="12.95" customHeight="1" outlineLevel="4" x14ac:dyDescent="0.2">
      <c r="E726" s="34"/>
      <c r="F726" s="35"/>
      <c r="G726" s="36"/>
      <c r="H726" s="35"/>
      <c r="I726" s="35"/>
      <c r="J726" s="37"/>
      <c r="K726" s="35"/>
      <c r="L726" s="38"/>
      <c r="M726" s="39"/>
    </row>
    <row r="727" spans="1:13" ht="12.95" customHeight="1" outlineLevel="4" x14ac:dyDescent="0.2">
      <c r="E727" s="34"/>
      <c r="F727" s="35"/>
      <c r="G727" s="36"/>
      <c r="H727" s="35"/>
      <c r="I727" s="35"/>
      <c r="J727" s="37"/>
      <c r="K727" s="35"/>
      <c r="L727" s="38"/>
      <c r="M727" s="39"/>
    </row>
    <row r="728" spans="1:13" ht="12.95" customHeight="1" outlineLevel="4" x14ac:dyDescent="0.2">
      <c r="E728" s="34"/>
      <c r="F728" s="35"/>
      <c r="G728" s="36"/>
      <c r="H728" s="35"/>
      <c r="I728" s="35"/>
      <c r="J728" s="37"/>
      <c r="K728" s="35"/>
      <c r="L728" s="38"/>
      <c r="M728" s="39"/>
    </row>
    <row r="729" spans="1:13" s="4" customFormat="1" ht="21.95" customHeight="1" outlineLevel="3" x14ac:dyDescent="0.2">
      <c r="A729" s="13"/>
      <c r="B729" s="14" t="s">
        <v>19</v>
      </c>
      <c r="C729" s="15" t="s">
        <v>92</v>
      </c>
      <c r="D729" s="15" t="s">
        <v>93</v>
      </c>
      <c r="E729" s="14" t="s">
        <v>94</v>
      </c>
      <c r="F729" s="16"/>
      <c r="G729" s="17"/>
      <c r="H729" s="16"/>
      <c r="I729" s="18"/>
      <c r="J729" s="19"/>
      <c r="K729" s="19"/>
      <c r="L729" s="12"/>
      <c r="M729" s="9"/>
    </row>
    <row r="730" spans="1:13" ht="12.95" customHeight="1" outlineLevel="4" x14ac:dyDescent="0.2">
      <c r="A730" s="20"/>
      <c r="B730" s="20"/>
      <c r="C730" s="20"/>
      <c r="D730" s="20"/>
      <c r="E730" s="21" t="s">
        <v>23</v>
      </c>
      <c r="F730" s="22"/>
      <c r="G730" s="23"/>
      <c r="H730" s="24">
        <v>2.95</v>
      </c>
      <c r="I730" s="25"/>
      <c r="J730" s="26"/>
      <c r="K730" s="26"/>
      <c r="L730" s="7"/>
      <c r="M730" s="9"/>
    </row>
    <row r="731" spans="1:13" ht="12.95" customHeight="1" outlineLevel="4" x14ac:dyDescent="0.2">
      <c r="E731" s="27"/>
      <c r="F731" s="28">
        <v>469412</v>
      </c>
      <c r="G731" s="29">
        <v>48</v>
      </c>
      <c r="H731" s="30">
        <v>2.95</v>
      </c>
      <c r="I731" s="31">
        <v>2.06</v>
      </c>
      <c r="J731" s="32" t="s">
        <v>24</v>
      </c>
      <c r="K731" s="33"/>
      <c r="L731" s="62"/>
      <c r="M731" s="61">
        <f>I731*L731</f>
        <v>0</v>
      </c>
    </row>
    <row r="732" spans="1:13" ht="12.95" customHeight="1" outlineLevel="4" x14ac:dyDescent="0.2">
      <c r="E732" s="34"/>
      <c r="F732" s="35"/>
      <c r="G732" s="36"/>
      <c r="H732" s="35"/>
      <c r="I732" s="35"/>
      <c r="J732" s="37"/>
      <c r="K732" s="35"/>
      <c r="L732" s="38"/>
      <c r="M732" s="39"/>
    </row>
    <row r="733" spans="1:13" ht="12.95" customHeight="1" outlineLevel="4" x14ac:dyDescent="0.2">
      <c r="E733" s="34"/>
      <c r="F733" s="35"/>
      <c r="G733" s="36"/>
      <c r="H733" s="35"/>
      <c r="I733" s="35"/>
      <c r="J733" s="37"/>
      <c r="K733" s="35"/>
      <c r="L733" s="38"/>
      <c r="M733" s="46"/>
    </row>
    <row r="734" spans="1:13" ht="12.95" customHeight="1" outlineLevel="4" x14ac:dyDescent="0.2">
      <c r="E734" s="34"/>
      <c r="F734" s="35"/>
      <c r="G734" s="36"/>
      <c r="H734" s="35"/>
      <c r="I734" s="35"/>
      <c r="J734" s="37"/>
      <c r="K734" s="35"/>
      <c r="L734" s="38"/>
      <c r="M734" s="46"/>
    </row>
    <row r="735" spans="1:13" ht="12.95" customHeight="1" outlineLevel="4" x14ac:dyDescent="0.2">
      <c r="E735" s="34"/>
      <c r="F735" s="35"/>
      <c r="G735" s="36"/>
      <c r="H735" s="35"/>
      <c r="I735" s="35"/>
      <c r="J735" s="37"/>
      <c r="K735" s="35"/>
      <c r="L735" s="38"/>
      <c r="M735" s="39"/>
    </row>
    <row r="736" spans="1:13" ht="12.95" customHeight="1" outlineLevel="4" x14ac:dyDescent="0.2">
      <c r="E736" s="34"/>
      <c r="F736" s="35"/>
      <c r="G736" s="36"/>
      <c r="H736" s="35"/>
      <c r="I736" s="35"/>
      <c r="J736" s="37"/>
      <c r="K736" s="35"/>
      <c r="L736" s="38"/>
      <c r="M736" s="39"/>
    </row>
    <row r="737" spans="1:13" ht="12.95" customHeight="1" outlineLevel="4" x14ac:dyDescent="0.2">
      <c r="E737" s="34"/>
      <c r="F737" s="35"/>
      <c r="G737" s="36"/>
      <c r="H737" s="35"/>
      <c r="I737" s="35"/>
      <c r="J737" s="37"/>
      <c r="K737" s="35"/>
      <c r="L737" s="38"/>
      <c r="M737" s="39"/>
    </row>
    <row r="738" spans="1:13" ht="12.95" customHeight="1" outlineLevel="4" x14ac:dyDescent="0.2">
      <c r="E738" s="34"/>
      <c r="F738" s="35"/>
      <c r="G738" s="36"/>
      <c r="H738" s="35"/>
      <c r="I738" s="35"/>
      <c r="J738" s="37"/>
      <c r="K738" s="35"/>
      <c r="L738" s="38"/>
      <c r="M738" s="39"/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39"/>
    </row>
    <row r="740" spans="1:13" ht="12.95" customHeight="1" outlineLevel="4" x14ac:dyDescent="0.2">
      <c r="E740" s="34"/>
      <c r="F740" s="35"/>
      <c r="G740" s="36"/>
      <c r="H740" s="35"/>
      <c r="I740" s="35"/>
      <c r="J740" s="37"/>
      <c r="K740" s="35"/>
      <c r="L740" s="38"/>
      <c r="M740" s="39"/>
    </row>
    <row r="741" spans="1:13" ht="12.95" customHeight="1" outlineLevel="4" x14ac:dyDescent="0.2">
      <c r="E741" s="34"/>
      <c r="F741" s="35"/>
      <c r="G741" s="36"/>
      <c r="H741" s="35"/>
      <c r="I741" s="35"/>
      <c r="J741" s="37"/>
      <c r="K741" s="35"/>
      <c r="L741" s="38"/>
      <c r="M741" s="39"/>
    </row>
    <row r="742" spans="1:13" ht="12.95" customHeight="1" outlineLevel="4" x14ac:dyDescent="0.2">
      <c r="E742" s="34"/>
      <c r="F742" s="35"/>
      <c r="G742" s="36"/>
      <c r="H742" s="35"/>
      <c r="I742" s="35"/>
      <c r="J742" s="37"/>
      <c r="K742" s="35"/>
      <c r="L742" s="38"/>
      <c r="M742" s="39"/>
    </row>
    <row r="743" spans="1:13" ht="12.95" customHeight="1" outlineLevel="4" x14ac:dyDescent="0.2">
      <c r="E743" s="34"/>
      <c r="F743" s="35"/>
      <c r="G743" s="36"/>
      <c r="H743" s="35"/>
      <c r="I743" s="35"/>
      <c r="J743" s="37"/>
      <c r="K743" s="35"/>
      <c r="L743" s="38"/>
      <c r="M743" s="39"/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39"/>
    </row>
    <row r="745" spans="1:13" s="4" customFormat="1" ht="21.95" customHeight="1" outlineLevel="3" x14ac:dyDescent="0.2">
      <c r="A745" s="13"/>
      <c r="B745" s="14" t="s">
        <v>19</v>
      </c>
      <c r="C745" s="15" t="s">
        <v>95</v>
      </c>
      <c r="D745" s="15" t="s">
        <v>93</v>
      </c>
      <c r="E745" s="14" t="s">
        <v>94</v>
      </c>
      <c r="F745" s="16"/>
      <c r="G745" s="17"/>
      <c r="H745" s="16"/>
      <c r="I745" s="18"/>
      <c r="J745" s="19"/>
      <c r="K745" s="19"/>
      <c r="L745" s="12"/>
      <c r="M745" s="9"/>
    </row>
    <row r="746" spans="1:13" ht="12.95" customHeight="1" outlineLevel="4" x14ac:dyDescent="0.2">
      <c r="A746" s="20"/>
      <c r="B746" s="20"/>
      <c r="C746" s="20"/>
      <c r="D746" s="20"/>
      <c r="E746" s="21" t="s">
        <v>23</v>
      </c>
      <c r="F746" s="22"/>
      <c r="G746" s="23"/>
      <c r="H746" s="24">
        <v>2.95</v>
      </c>
      <c r="I746" s="25"/>
      <c r="J746" s="26"/>
      <c r="K746" s="26"/>
      <c r="L746" s="7"/>
      <c r="M746" s="9"/>
    </row>
    <row r="747" spans="1:13" ht="12.95" customHeight="1" outlineLevel="4" x14ac:dyDescent="0.2">
      <c r="E747" s="27"/>
      <c r="F747" s="28">
        <v>445887</v>
      </c>
      <c r="G747" s="29">
        <v>54</v>
      </c>
      <c r="H747" s="30">
        <v>2.95</v>
      </c>
      <c r="I747" s="31">
        <v>2.06</v>
      </c>
      <c r="J747" s="32" t="s">
        <v>24</v>
      </c>
      <c r="K747" s="33"/>
      <c r="L747" s="62"/>
      <c r="M747" s="61">
        <f>I747*L747</f>
        <v>0</v>
      </c>
    </row>
    <row r="748" spans="1:13" ht="12.95" customHeight="1" outlineLevel="4" x14ac:dyDescent="0.2">
      <c r="E748" s="34"/>
      <c r="F748" s="35"/>
      <c r="G748" s="36"/>
      <c r="H748" s="35"/>
      <c r="I748" s="35"/>
      <c r="J748" s="37"/>
      <c r="K748" s="35"/>
      <c r="L748" s="38"/>
      <c r="M748" s="39"/>
    </row>
    <row r="749" spans="1:13" ht="12.95" customHeight="1" outlineLevel="4" x14ac:dyDescent="0.2">
      <c r="E749" s="34"/>
      <c r="F749" s="35"/>
      <c r="G749" s="36"/>
      <c r="H749" s="35"/>
      <c r="I749" s="35"/>
      <c r="J749" s="37"/>
      <c r="K749" s="35"/>
      <c r="L749" s="38"/>
      <c r="M749" s="46"/>
    </row>
    <row r="750" spans="1:13" ht="12.95" customHeight="1" outlineLevel="4" x14ac:dyDescent="0.2">
      <c r="E750" s="34"/>
      <c r="F750" s="35"/>
      <c r="G750" s="36"/>
      <c r="H750" s="35"/>
      <c r="I750" s="35"/>
      <c r="J750" s="37"/>
      <c r="K750" s="35"/>
      <c r="L750" s="38"/>
      <c r="M750" s="46"/>
    </row>
    <row r="751" spans="1:13" ht="12.95" customHeight="1" outlineLevel="4" x14ac:dyDescent="0.2">
      <c r="E751" s="34"/>
      <c r="F751" s="35"/>
      <c r="G751" s="36"/>
      <c r="H751" s="35"/>
      <c r="I751" s="35"/>
      <c r="J751" s="37"/>
      <c r="K751" s="35"/>
      <c r="L751" s="38"/>
      <c r="M751" s="39"/>
    </row>
    <row r="752" spans="1:13" ht="12.95" customHeight="1" outlineLevel="4" x14ac:dyDescent="0.2">
      <c r="E752" s="34"/>
      <c r="F752" s="35"/>
      <c r="G752" s="36"/>
      <c r="H752" s="35"/>
      <c r="I752" s="35"/>
      <c r="J752" s="37"/>
      <c r="K752" s="35"/>
      <c r="L752" s="38"/>
      <c r="M752" s="39"/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39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39"/>
    </row>
    <row r="755" spans="1:13" ht="12.95" customHeight="1" outlineLevel="4" x14ac:dyDescent="0.2">
      <c r="E755" s="34"/>
      <c r="F755" s="35"/>
      <c r="G755" s="36"/>
      <c r="H755" s="35"/>
      <c r="I755" s="35"/>
      <c r="J755" s="37"/>
      <c r="K755" s="35"/>
      <c r="L755" s="38"/>
      <c r="M755" s="39"/>
    </row>
    <row r="756" spans="1:13" ht="12.95" customHeight="1" outlineLevel="4" x14ac:dyDescent="0.2">
      <c r="E756" s="34"/>
      <c r="F756" s="35"/>
      <c r="G756" s="36"/>
      <c r="H756" s="35"/>
      <c r="I756" s="35"/>
      <c r="J756" s="37"/>
      <c r="K756" s="35"/>
      <c r="L756" s="38"/>
      <c r="M756" s="39"/>
    </row>
    <row r="757" spans="1:13" ht="12.95" customHeight="1" outlineLevel="4" x14ac:dyDescent="0.2">
      <c r="E757" s="34"/>
      <c r="F757" s="35"/>
      <c r="G757" s="36"/>
      <c r="H757" s="35"/>
      <c r="I757" s="35"/>
      <c r="J757" s="37"/>
      <c r="K757" s="35"/>
      <c r="L757" s="38"/>
      <c r="M757" s="39"/>
    </row>
    <row r="758" spans="1:13" ht="12.95" customHeight="1" outlineLevel="4" x14ac:dyDescent="0.2">
      <c r="E758" s="34"/>
      <c r="F758" s="35"/>
      <c r="G758" s="36"/>
      <c r="H758" s="35"/>
      <c r="I758" s="35"/>
      <c r="J758" s="37"/>
      <c r="K758" s="35"/>
      <c r="L758" s="38"/>
      <c r="M758" s="39"/>
    </row>
    <row r="759" spans="1:13" ht="12.95" customHeight="1" outlineLevel="4" x14ac:dyDescent="0.2">
      <c r="E759" s="34"/>
      <c r="F759" s="35"/>
      <c r="G759" s="36"/>
      <c r="H759" s="35"/>
      <c r="I759" s="35"/>
      <c r="J759" s="37"/>
      <c r="K759" s="35"/>
      <c r="L759" s="38"/>
      <c r="M759" s="39"/>
    </row>
    <row r="760" spans="1:13" ht="12.95" customHeight="1" outlineLevel="4" x14ac:dyDescent="0.2">
      <c r="E760" s="34"/>
      <c r="F760" s="35"/>
      <c r="G760" s="36"/>
      <c r="H760" s="35"/>
      <c r="I760" s="35"/>
      <c r="J760" s="37"/>
      <c r="K760" s="35"/>
      <c r="L760" s="38"/>
      <c r="M760" s="39"/>
    </row>
    <row r="761" spans="1:13" ht="18.95" customHeight="1" outlineLevel="2" x14ac:dyDescent="0.25">
      <c r="A761" s="7"/>
      <c r="B761" s="8" t="s">
        <v>96</v>
      </c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9"/>
    </row>
    <row r="762" spans="1:13" s="4" customFormat="1" ht="21.95" customHeight="1" outlineLevel="3" x14ac:dyDescent="0.2">
      <c r="A762" s="13"/>
      <c r="B762" s="14" t="s">
        <v>19</v>
      </c>
      <c r="C762" s="15" t="s">
        <v>97</v>
      </c>
      <c r="D762" s="15" t="s">
        <v>98</v>
      </c>
      <c r="E762" s="14" t="s">
        <v>99</v>
      </c>
      <c r="F762" s="16"/>
      <c r="G762" s="17"/>
      <c r="H762" s="16"/>
      <c r="I762" s="18"/>
      <c r="J762" s="19"/>
      <c r="K762" s="19"/>
      <c r="L762" s="12"/>
      <c r="M762" s="9"/>
    </row>
    <row r="763" spans="1:13" ht="12.95" customHeight="1" outlineLevel="4" x14ac:dyDescent="0.2">
      <c r="A763" s="20"/>
      <c r="B763" s="20"/>
      <c r="C763" s="20"/>
      <c r="D763" s="20"/>
      <c r="E763" s="21" t="s">
        <v>23</v>
      </c>
      <c r="F763" s="22"/>
      <c r="G763" s="23"/>
      <c r="H763" s="24">
        <v>2.4</v>
      </c>
      <c r="I763" s="25"/>
      <c r="J763" s="26"/>
      <c r="K763" s="26"/>
      <c r="L763" s="7"/>
      <c r="M763" s="9"/>
    </row>
    <row r="764" spans="1:13" ht="12.95" customHeight="1" outlineLevel="4" x14ac:dyDescent="0.2">
      <c r="E764" s="40" t="s">
        <v>29</v>
      </c>
      <c r="F764" s="41">
        <v>909682</v>
      </c>
      <c r="G764" s="42" t="s">
        <v>100</v>
      </c>
      <c r="H764" s="43">
        <v>14.4</v>
      </c>
      <c r="I764" s="43">
        <v>14.4</v>
      </c>
      <c r="J764" s="44" t="s">
        <v>24</v>
      </c>
      <c r="K764" s="45"/>
      <c r="L764" s="64"/>
      <c r="M764" s="63">
        <f>I764*L764</f>
        <v>0</v>
      </c>
    </row>
    <row r="765" spans="1:13" ht="12.95" customHeight="1" outlineLevel="4" x14ac:dyDescent="0.2">
      <c r="E765" s="34"/>
      <c r="F765" s="35"/>
      <c r="G765" s="36"/>
      <c r="H765" s="35"/>
      <c r="I765" s="35"/>
      <c r="J765" s="37"/>
      <c r="K765" s="35"/>
      <c r="L765" s="38"/>
      <c r="M765" s="39"/>
    </row>
    <row r="766" spans="1:13" ht="12.95" customHeight="1" outlineLevel="4" x14ac:dyDescent="0.2">
      <c r="E766" s="34"/>
      <c r="F766" s="35"/>
      <c r="G766" s="36"/>
      <c r="H766" s="35"/>
      <c r="I766" s="35"/>
      <c r="J766" s="37"/>
      <c r="K766" s="35"/>
      <c r="L766" s="38"/>
      <c r="M766" s="46"/>
    </row>
    <row r="767" spans="1:13" ht="12.95" customHeight="1" outlineLevel="4" x14ac:dyDescent="0.2">
      <c r="E767" s="34"/>
      <c r="F767" s="35"/>
      <c r="G767" s="36"/>
      <c r="H767" s="35"/>
      <c r="I767" s="35"/>
      <c r="J767" s="37"/>
      <c r="K767" s="35"/>
      <c r="L767" s="38"/>
      <c r="M767" s="46"/>
    </row>
    <row r="768" spans="1:13" ht="12.95" customHeight="1" outlineLevel="4" x14ac:dyDescent="0.2">
      <c r="E768" s="34"/>
      <c r="F768" s="35"/>
      <c r="G768" s="36"/>
      <c r="H768" s="35"/>
      <c r="I768" s="35"/>
      <c r="J768" s="37"/>
      <c r="K768" s="35"/>
      <c r="L768" s="38"/>
      <c r="M768" s="39"/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39"/>
    </row>
    <row r="770" spans="1:13" ht="12.95" customHeight="1" outlineLevel="4" x14ac:dyDescent="0.2">
      <c r="E770" s="34"/>
      <c r="F770" s="35"/>
      <c r="G770" s="36"/>
      <c r="H770" s="35"/>
      <c r="I770" s="35"/>
      <c r="J770" s="37"/>
      <c r="K770" s="35"/>
      <c r="L770" s="38"/>
      <c r="M770" s="39"/>
    </row>
    <row r="771" spans="1:13" ht="12.95" customHeight="1" outlineLevel="4" x14ac:dyDescent="0.2">
      <c r="E771" s="34"/>
      <c r="F771" s="35"/>
      <c r="G771" s="36"/>
      <c r="H771" s="35"/>
      <c r="I771" s="35"/>
      <c r="J771" s="37"/>
      <c r="K771" s="35"/>
      <c r="L771" s="38"/>
      <c r="M771" s="39"/>
    </row>
    <row r="772" spans="1:13" ht="12.95" customHeight="1" outlineLevel="4" x14ac:dyDescent="0.2">
      <c r="E772" s="34"/>
      <c r="F772" s="35"/>
      <c r="G772" s="36"/>
      <c r="H772" s="35"/>
      <c r="I772" s="35"/>
      <c r="J772" s="37"/>
      <c r="K772" s="35"/>
      <c r="L772" s="38"/>
      <c r="M772" s="39"/>
    </row>
    <row r="773" spans="1:13" ht="12.95" customHeight="1" outlineLevel="4" x14ac:dyDescent="0.2">
      <c r="E773" s="34"/>
      <c r="F773" s="35"/>
      <c r="G773" s="36"/>
      <c r="H773" s="35"/>
      <c r="I773" s="35"/>
      <c r="J773" s="37"/>
      <c r="K773" s="35"/>
      <c r="L773" s="38"/>
      <c r="M773" s="39"/>
    </row>
    <row r="774" spans="1:13" ht="12.95" customHeight="1" outlineLevel="4" x14ac:dyDescent="0.2">
      <c r="E774" s="34"/>
      <c r="F774" s="35"/>
      <c r="G774" s="36"/>
      <c r="H774" s="35"/>
      <c r="I774" s="35"/>
      <c r="J774" s="37"/>
      <c r="K774" s="35"/>
      <c r="L774" s="38"/>
      <c r="M774" s="39"/>
    </row>
    <row r="775" spans="1:13" ht="12.95" customHeight="1" outlineLevel="4" x14ac:dyDescent="0.2">
      <c r="E775" s="34"/>
      <c r="F775" s="35"/>
      <c r="G775" s="36"/>
      <c r="H775" s="35"/>
      <c r="I775" s="35"/>
      <c r="J775" s="37"/>
      <c r="K775" s="35"/>
      <c r="L775" s="38"/>
      <c r="M775" s="39"/>
    </row>
    <row r="776" spans="1:13" ht="12.95" customHeight="1" outlineLevel="4" x14ac:dyDescent="0.2">
      <c r="E776" s="34"/>
      <c r="F776" s="35"/>
      <c r="G776" s="36"/>
      <c r="H776" s="35"/>
      <c r="I776" s="35"/>
      <c r="J776" s="37"/>
      <c r="K776" s="35"/>
      <c r="L776" s="38"/>
      <c r="M776" s="39"/>
    </row>
    <row r="777" spans="1:13" ht="12.95" customHeight="1" outlineLevel="4" x14ac:dyDescent="0.2">
      <c r="E777" s="34"/>
      <c r="F777" s="35"/>
      <c r="G777" s="36"/>
      <c r="H777" s="35"/>
      <c r="I777" s="35"/>
      <c r="J777" s="37"/>
      <c r="K777" s="35"/>
      <c r="L777" s="38"/>
      <c r="M777" s="39"/>
    </row>
    <row r="778" spans="1:13" s="4" customFormat="1" ht="21.95" customHeight="1" outlineLevel="3" x14ac:dyDescent="0.2">
      <c r="A778" s="13"/>
      <c r="B778" s="14" t="s">
        <v>19</v>
      </c>
      <c r="C778" s="15" t="s">
        <v>101</v>
      </c>
      <c r="D778" s="15" t="s">
        <v>98</v>
      </c>
      <c r="E778" s="14" t="s">
        <v>99</v>
      </c>
      <c r="F778" s="16"/>
      <c r="G778" s="17"/>
      <c r="H778" s="16"/>
      <c r="I778" s="18"/>
      <c r="J778" s="19"/>
      <c r="K778" s="19"/>
      <c r="L778" s="12"/>
      <c r="M778" s="9"/>
    </row>
    <row r="779" spans="1:13" ht="12.95" customHeight="1" outlineLevel="4" x14ac:dyDescent="0.2">
      <c r="A779" s="20"/>
      <c r="B779" s="20"/>
      <c r="C779" s="20"/>
      <c r="D779" s="20"/>
      <c r="E779" s="21" t="s">
        <v>23</v>
      </c>
      <c r="F779" s="22"/>
      <c r="G779" s="23"/>
      <c r="H779" s="24">
        <v>2.4</v>
      </c>
      <c r="I779" s="25"/>
      <c r="J779" s="26"/>
      <c r="K779" s="26"/>
      <c r="L779" s="7"/>
      <c r="M779" s="9"/>
    </row>
    <row r="780" spans="1:13" ht="12.95" customHeight="1" outlineLevel="4" x14ac:dyDescent="0.2">
      <c r="E780" s="40" t="s">
        <v>29</v>
      </c>
      <c r="F780" s="41">
        <v>909683</v>
      </c>
      <c r="G780" s="42" t="s">
        <v>100</v>
      </c>
      <c r="H780" s="43">
        <v>14.4</v>
      </c>
      <c r="I780" s="43">
        <v>14.4</v>
      </c>
      <c r="J780" s="44" t="s">
        <v>24</v>
      </c>
      <c r="K780" s="45"/>
      <c r="L780" s="64"/>
      <c r="M780" s="63">
        <f>I780*L780</f>
        <v>0</v>
      </c>
    </row>
    <row r="781" spans="1:13" ht="12.95" customHeight="1" outlineLevel="4" x14ac:dyDescent="0.2">
      <c r="E781" s="34"/>
      <c r="F781" s="35"/>
      <c r="G781" s="36"/>
      <c r="H781" s="35"/>
      <c r="I781" s="35"/>
      <c r="J781" s="37"/>
      <c r="K781" s="35"/>
      <c r="L781" s="38"/>
      <c r="M781" s="39"/>
    </row>
    <row r="782" spans="1:13" ht="12.95" customHeight="1" outlineLevel="4" x14ac:dyDescent="0.2">
      <c r="E782" s="34"/>
      <c r="F782" s="35"/>
      <c r="G782" s="36"/>
      <c r="H782" s="35"/>
      <c r="I782" s="35"/>
      <c r="J782" s="37"/>
      <c r="K782" s="35"/>
      <c r="L782" s="38"/>
      <c r="M782" s="46"/>
    </row>
    <row r="783" spans="1:13" ht="12.95" customHeight="1" outlineLevel="4" x14ac:dyDescent="0.2">
      <c r="E783" s="34"/>
      <c r="F783" s="35"/>
      <c r="G783" s="36"/>
      <c r="H783" s="35"/>
      <c r="I783" s="35"/>
      <c r="J783" s="37"/>
      <c r="K783" s="35"/>
      <c r="L783" s="38"/>
      <c r="M783" s="46"/>
    </row>
    <row r="784" spans="1:13" ht="12.95" customHeight="1" outlineLevel="4" x14ac:dyDescent="0.2">
      <c r="E784" s="34"/>
      <c r="F784" s="35"/>
      <c r="G784" s="36"/>
      <c r="H784" s="35"/>
      <c r="I784" s="35"/>
      <c r="J784" s="37"/>
      <c r="K784" s="35"/>
      <c r="L784" s="38"/>
      <c r="M784" s="39"/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39"/>
    </row>
    <row r="786" spans="1:13" ht="12.95" customHeight="1" outlineLevel="4" x14ac:dyDescent="0.2">
      <c r="E786" s="34"/>
      <c r="F786" s="35"/>
      <c r="G786" s="36"/>
      <c r="H786" s="35"/>
      <c r="I786" s="35"/>
      <c r="J786" s="37"/>
      <c r="K786" s="35"/>
      <c r="L786" s="38"/>
      <c r="M786" s="39"/>
    </row>
    <row r="787" spans="1:13" ht="12.95" customHeight="1" outlineLevel="4" x14ac:dyDescent="0.2">
      <c r="E787" s="34"/>
      <c r="F787" s="35"/>
      <c r="G787" s="36"/>
      <c r="H787" s="35"/>
      <c r="I787" s="35"/>
      <c r="J787" s="37"/>
      <c r="K787" s="35"/>
      <c r="L787" s="38"/>
      <c r="M787" s="39"/>
    </row>
    <row r="788" spans="1:13" ht="12.95" customHeight="1" outlineLevel="4" x14ac:dyDescent="0.2">
      <c r="E788" s="34"/>
      <c r="F788" s="35"/>
      <c r="G788" s="36"/>
      <c r="H788" s="35"/>
      <c r="I788" s="35"/>
      <c r="J788" s="37"/>
      <c r="K788" s="35"/>
      <c r="L788" s="38"/>
      <c r="M788" s="39"/>
    </row>
    <row r="789" spans="1:13" ht="12.95" customHeight="1" outlineLevel="4" x14ac:dyDescent="0.2">
      <c r="E789" s="34"/>
      <c r="F789" s="35"/>
      <c r="G789" s="36"/>
      <c r="H789" s="35"/>
      <c r="I789" s="35"/>
      <c r="J789" s="37"/>
      <c r="K789" s="35"/>
      <c r="L789" s="38"/>
      <c r="M789" s="39"/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39"/>
    </row>
    <row r="791" spans="1:13" ht="12.95" customHeight="1" outlineLevel="4" x14ac:dyDescent="0.2">
      <c r="E791" s="34"/>
      <c r="F791" s="35"/>
      <c r="G791" s="36"/>
      <c r="H791" s="35"/>
      <c r="I791" s="35"/>
      <c r="J791" s="37"/>
      <c r="K791" s="35"/>
      <c r="L791" s="38"/>
      <c r="M791" s="39"/>
    </row>
    <row r="792" spans="1:13" ht="12.95" customHeight="1" outlineLevel="4" x14ac:dyDescent="0.2">
      <c r="E792" s="34"/>
      <c r="F792" s="35"/>
      <c r="G792" s="36"/>
      <c r="H792" s="35"/>
      <c r="I792" s="35"/>
      <c r="J792" s="37"/>
      <c r="K792" s="35"/>
      <c r="L792" s="38"/>
      <c r="M792" s="39"/>
    </row>
    <row r="793" spans="1:13" ht="12.95" customHeight="1" outlineLevel="4" x14ac:dyDescent="0.2">
      <c r="E793" s="34"/>
      <c r="F793" s="35"/>
      <c r="G793" s="36"/>
      <c r="H793" s="35"/>
      <c r="I793" s="35"/>
      <c r="J793" s="37"/>
      <c r="K793" s="35"/>
      <c r="L793" s="38"/>
      <c r="M793" s="39"/>
    </row>
    <row r="794" spans="1:13" s="4" customFormat="1" ht="21.95" customHeight="1" outlineLevel="3" x14ac:dyDescent="0.2">
      <c r="A794" s="13"/>
      <c r="B794" s="14" t="s">
        <v>19</v>
      </c>
      <c r="C794" s="15" t="s">
        <v>102</v>
      </c>
      <c r="D794" s="15" t="s">
        <v>98</v>
      </c>
      <c r="E794" s="14" t="s">
        <v>103</v>
      </c>
      <c r="F794" s="16"/>
      <c r="G794" s="17"/>
      <c r="H794" s="16"/>
      <c r="I794" s="18"/>
      <c r="J794" s="19"/>
      <c r="K794" s="19"/>
      <c r="L794" s="12"/>
      <c r="M794" s="9"/>
    </row>
    <row r="795" spans="1:13" ht="12.95" customHeight="1" outlineLevel="4" x14ac:dyDescent="0.2">
      <c r="A795" s="20"/>
      <c r="B795" s="20"/>
      <c r="C795" s="20"/>
      <c r="D795" s="20"/>
      <c r="E795" s="21" t="s">
        <v>23</v>
      </c>
      <c r="F795" s="22"/>
      <c r="G795" s="23"/>
      <c r="H795" s="24">
        <v>2.4</v>
      </c>
      <c r="I795" s="25"/>
      <c r="J795" s="26"/>
      <c r="K795" s="26"/>
      <c r="L795" s="7"/>
      <c r="M795" s="9"/>
    </row>
    <row r="796" spans="1:13" ht="12.95" customHeight="1" outlineLevel="4" x14ac:dyDescent="0.2">
      <c r="E796" s="40" t="s">
        <v>29</v>
      </c>
      <c r="F796" s="41">
        <v>909723</v>
      </c>
      <c r="G796" s="42" t="s">
        <v>104</v>
      </c>
      <c r="H796" s="43">
        <v>14.4</v>
      </c>
      <c r="I796" s="43">
        <v>14.4</v>
      </c>
      <c r="J796" s="44" t="s">
        <v>24</v>
      </c>
      <c r="K796" s="45"/>
      <c r="L796" s="64"/>
      <c r="M796" s="63">
        <f>I796*L796</f>
        <v>0</v>
      </c>
    </row>
    <row r="797" spans="1:13" ht="12.95" customHeight="1" outlineLevel="4" x14ac:dyDescent="0.2">
      <c r="E797" s="34"/>
      <c r="F797" s="35"/>
      <c r="G797" s="36"/>
      <c r="H797" s="35"/>
      <c r="I797" s="35"/>
      <c r="J797" s="37"/>
      <c r="K797" s="35"/>
      <c r="L797" s="38"/>
      <c r="M797" s="39"/>
    </row>
    <row r="798" spans="1:13" ht="12.95" customHeight="1" outlineLevel="4" x14ac:dyDescent="0.2">
      <c r="E798" s="27"/>
      <c r="F798" s="28">
        <v>469425</v>
      </c>
      <c r="G798" s="29">
        <v>38</v>
      </c>
      <c r="H798" s="30">
        <v>2.4</v>
      </c>
      <c r="I798" s="30">
        <v>2.4</v>
      </c>
      <c r="J798" s="32" t="s">
        <v>24</v>
      </c>
      <c r="K798" s="33"/>
      <c r="L798" s="62"/>
      <c r="M798" s="61">
        <f>I798*L798</f>
        <v>0</v>
      </c>
    </row>
    <row r="799" spans="1:13" ht="12.95" customHeight="1" outlineLevel="4" x14ac:dyDescent="0.2">
      <c r="E799" s="34"/>
      <c r="F799" s="35"/>
      <c r="G799" s="36"/>
      <c r="H799" s="35"/>
      <c r="I799" s="35"/>
      <c r="J799" s="37"/>
      <c r="K799" s="35"/>
      <c r="L799" s="38"/>
      <c r="M799" s="46"/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39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39"/>
    </row>
    <row r="802" spans="1:13" ht="12.95" customHeight="1" outlineLevel="4" x14ac:dyDescent="0.2">
      <c r="E802" s="34"/>
      <c r="F802" s="35"/>
      <c r="G802" s="36"/>
      <c r="H802" s="35"/>
      <c r="I802" s="35"/>
      <c r="J802" s="37"/>
      <c r="K802" s="35"/>
      <c r="L802" s="38"/>
      <c r="M802" s="39"/>
    </row>
    <row r="803" spans="1:13" ht="12.95" customHeight="1" outlineLevel="4" x14ac:dyDescent="0.2">
      <c r="E803" s="34"/>
      <c r="F803" s="35"/>
      <c r="G803" s="36"/>
      <c r="H803" s="35"/>
      <c r="I803" s="35"/>
      <c r="J803" s="37"/>
      <c r="K803" s="35"/>
      <c r="L803" s="38"/>
      <c r="M803" s="39"/>
    </row>
    <row r="804" spans="1:13" ht="12.95" customHeight="1" outlineLevel="4" x14ac:dyDescent="0.2">
      <c r="E804" s="34"/>
      <c r="F804" s="35"/>
      <c r="G804" s="36"/>
      <c r="H804" s="35"/>
      <c r="I804" s="35"/>
      <c r="J804" s="37"/>
      <c r="K804" s="35"/>
      <c r="L804" s="38"/>
      <c r="M804" s="39"/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39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39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39"/>
    </row>
    <row r="808" spans="1:13" ht="12.95" customHeight="1" outlineLevel="4" x14ac:dyDescent="0.2">
      <c r="E808" s="34"/>
      <c r="F808" s="35"/>
      <c r="G808" s="36"/>
      <c r="H808" s="35"/>
      <c r="I808" s="35"/>
      <c r="J808" s="37"/>
      <c r="K808" s="35"/>
      <c r="L808" s="38"/>
      <c r="M808" s="39"/>
    </row>
    <row r="809" spans="1:13" ht="12.95" customHeight="1" outlineLevel="4" x14ac:dyDescent="0.2">
      <c r="E809" s="34"/>
      <c r="F809" s="35"/>
      <c r="G809" s="36"/>
      <c r="H809" s="35"/>
      <c r="I809" s="35"/>
      <c r="J809" s="37"/>
      <c r="K809" s="35"/>
      <c r="L809" s="38"/>
      <c r="M809" s="39"/>
    </row>
    <row r="810" spans="1:13" s="4" customFormat="1" ht="21.95" customHeight="1" outlineLevel="3" x14ac:dyDescent="0.2">
      <c r="A810" s="13"/>
      <c r="B810" s="14" t="s">
        <v>19</v>
      </c>
      <c r="C810" s="15" t="s">
        <v>105</v>
      </c>
      <c r="D810" s="15" t="s">
        <v>98</v>
      </c>
      <c r="E810" s="14" t="s">
        <v>106</v>
      </c>
      <c r="F810" s="16"/>
      <c r="G810" s="17"/>
      <c r="H810" s="16"/>
      <c r="I810" s="18"/>
      <c r="J810" s="19"/>
      <c r="K810" s="19"/>
      <c r="L810" s="12"/>
      <c r="M810" s="9"/>
    </row>
    <row r="811" spans="1:13" ht="12.95" customHeight="1" outlineLevel="4" x14ac:dyDescent="0.2">
      <c r="A811" s="20"/>
      <c r="B811" s="20"/>
      <c r="C811" s="20"/>
      <c r="D811" s="20"/>
      <c r="E811" s="21" t="s">
        <v>23</v>
      </c>
      <c r="F811" s="22"/>
      <c r="G811" s="23"/>
      <c r="H811" s="24">
        <v>2.4</v>
      </c>
      <c r="I811" s="25"/>
      <c r="J811" s="26"/>
      <c r="K811" s="26"/>
      <c r="L811" s="7"/>
      <c r="M811" s="9"/>
    </row>
    <row r="812" spans="1:13" ht="12.95" customHeight="1" outlineLevel="4" x14ac:dyDescent="0.2">
      <c r="E812" s="40" t="s">
        <v>29</v>
      </c>
      <c r="F812" s="41">
        <v>909724</v>
      </c>
      <c r="G812" s="42" t="s">
        <v>104</v>
      </c>
      <c r="H812" s="43">
        <v>14.4</v>
      </c>
      <c r="I812" s="43">
        <v>14.4</v>
      </c>
      <c r="J812" s="44" t="s">
        <v>24</v>
      </c>
      <c r="K812" s="45"/>
      <c r="L812" s="64"/>
      <c r="M812" s="63">
        <f>I812*L812</f>
        <v>0</v>
      </c>
    </row>
    <row r="813" spans="1:13" ht="12.95" customHeight="1" outlineLevel="4" x14ac:dyDescent="0.2">
      <c r="E813" s="34"/>
      <c r="F813" s="35"/>
      <c r="G813" s="36"/>
      <c r="H813" s="35"/>
      <c r="I813" s="35"/>
      <c r="J813" s="37"/>
      <c r="K813" s="35"/>
      <c r="L813" s="38"/>
      <c r="M813" s="39"/>
    </row>
    <row r="814" spans="1:13" ht="12.95" customHeight="1" outlineLevel="4" x14ac:dyDescent="0.2">
      <c r="E814" s="34"/>
      <c r="F814" s="35"/>
      <c r="G814" s="36"/>
      <c r="H814" s="35"/>
      <c r="I814" s="35"/>
      <c r="J814" s="37"/>
      <c r="K814" s="35"/>
      <c r="L814" s="38"/>
      <c r="M814" s="46"/>
    </row>
    <row r="815" spans="1:13" ht="12.95" customHeight="1" outlineLevel="4" x14ac:dyDescent="0.2">
      <c r="E815" s="34"/>
      <c r="F815" s="35"/>
      <c r="G815" s="36"/>
      <c r="H815" s="35"/>
      <c r="I815" s="35"/>
      <c r="J815" s="37"/>
      <c r="K815" s="35"/>
      <c r="L815" s="38"/>
      <c r="M815" s="46"/>
    </row>
    <row r="816" spans="1:13" ht="12.95" customHeight="1" outlineLevel="4" x14ac:dyDescent="0.2">
      <c r="E816" s="34"/>
      <c r="F816" s="35"/>
      <c r="G816" s="36"/>
      <c r="H816" s="35"/>
      <c r="I816" s="35"/>
      <c r="J816" s="37"/>
      <c r="K816" s="35"/>
      <c r="L816" s="38"/>
      <c r="M816" s="39"/>
    </row>
    <row r="817" spans="1:13" ht="12.95" customHeight="1" outlineLevel="4" x14ac:dyDescent="0.2">
      <c r="E817" s="34"/>
      <c r="F817" s="35"/>
      <c r="G817" s="36"/>
      <c r="H817" s="35"/>
      <c r="I817" s="35"/>
      <c r="J817" s="37"/>
      <c r="K817" s="35"/>
      <c r="L817" s="38"/>
      <c r="M817" s="39"/>
    </row>
    <row r="818" spans="1:13" ht="12.95" customHeight="1" outlineLevel="4" x14ac:dyDescent="0.2">
      <c r="E818" s="34"/>
      <c r="F818" s="35"/>
      <c r="G818" s="36"/>
      <c r="H818" s="35"/>
      <c r="I818" s="35"/>
      <c r="J818" s="37"/>
      <c r="K818" s="35"/>
      <c r="L818" s="38"/>
      <c r="M818" s="39"/>
    </row>
    <row r="819" spans="1:13" ht="12.95" customHeight="1" outlineLevel="4" x14ac:dyDescent="0.2">
      <c r="E819" s="34"/>
      <c r="F819" s="35"/>
      <c r="G819" s="36"/>
      <c r="H819" s="35"/>
      <c r="I819" s="35"/>
      <c r="J819" s="37"/>
      <c r="K819" s="35"/>
      <c r="L819" s="38"/>
      <c r="M819" s="39"/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39"/>
    </row>
    <row r="821" spans="1:13" ht="12.95" customHeight="1" outlineLevel="4" x14ac:dyDescent="0.2">
      <c r="E821" s="34"/>
      <c r="F821" s="35"/>
      <c r="G821" s="36"/>
      <c r="H821" s="35"/>
      <c r="I821" s="35"/>
      <c r="J821" s="37"/>
      <c r="K821" s="35"/>
      <c r="L821" s="38"/>
      <c r="M821" s="39"/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39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39"/>
    </row>
    <row r="824" spans="1:13" ht="12.95" customHeight="1" outlineLevel="4" x14ac:dyDescent="0.2">
      <c r="E824" s="34"/>
      <c r="F824" s="35"/>
      <c r="G824" s="36"/>
      <c r="H824" s="35"/>
      <c r="I824" s="35"/>
      <c r="J824" s="37"/>
      <c r="K824" s="35"/>
      <c r="L824" s="38"/>
      <c r="M824" s="39"/>
    </row>
    <row r="825" spans="1:13" ht="12.95" customHeight="1" outlineLevel="4" x14ac:dyDescent="0.2">
      <c r="E825" s="34"/>
      <c r="F825" s="35"/>
      <c r="G825" s="36"/>
      <c r="H825" s="35"/>
      <c r="I825" s="35"/>
      <c r="J825" s="37"/>
      <c r="K825" s="35"/>
      <c r="L825" s="38"/>
      <c r="M825" s="39"/>
    </row>
    <row r="826" spans="1:13" s="4" customFormat="1" ht="21.95" customHeight="1" outlineLevel="3" x14ac:dyDescent="0.2">
      <c r="A826" s="13"/>
      <c r="B826" s="14" t="s">
        <v>19</v>
      </c>
      <c r="C826" s="15" t="s">
        <v>107</v>
      </c>
      <c r="D826" s="15" t="s">
        <v>98</v>
      </c>
      <c r="E826" s="14" t="s">
        <v>106</v>
      </c>
      <c r="F826" s="16"/>
      <c r="G826" s="17"/>
      <c r="H826" s="16"/>
      <c r="I826" s="18"/>
      <c r="J826" s="19"/>
      <c r="K826" s="19"/>
      <c r="L826" s="12"/>
      <c r="M826" s="9"/>
    </row>
    <row r="827" spans="1:13" ht="12.95" customHeight="1" outlineLevel="4" x14ac:dyDescent="0.2">
      <c r="A827" s="20"/>
      <c r="B827" s="20"/>
      <c r="C827" s="20"/>
      <c r="D827" s="20"/>
      <c r="E827" s="21" t="s">
        <v>23</v>
      </c>
      <c r="F827" s="22"/>
      <c r="G827" s="23"/>
      <c r="H827" s="24">
        <v>2.4</v>
      </c>
      <c r="I827" s="25"/>
      <c r="J827" s="26"/>
      <c r="K827" s="26"/>
      <c r="L827" s="7"/>
      <c r="M827" s="9"/>
    </row>
    <row r="828" spans="1:13" ht="12.95" customHeight="1" outlineLevel="4" x14ac:dyDescent="0.2">
      <c r="E828" s="40" t="s">
        <v>29</v>
      </c>
      <c r="F828" s="41">
        <v>909725</v>
      </c>
      <c r="G828" s="42" t="s">
        <v>108</v>
      </c>
      <c r="H828" s="43">
        <v>14.4</v>
      </c>
      <c r="I828" s="43">
        <v>14.4</v>
      </c>
      <c r="J828" s="44" t="s">
        <v>24</v>
      </c>
      <c r="K828" s="45"/>
      <c r="L828" s="64"/>
      <c r="M828" s="63">
        <f>I828*L828</f>
        <v>0</v>
      </c>
    </row>
    <row r="829" spans="1:13" ht="12.95" customHeight="1" outlineLevel="4" x14ac:dyDescent="0.2">
      <c r="E829" s="34"/>
      <c r="F829" s="35"/>
      <c r="G829" s="36"/>
      <c r="H829" s="35"/>
      <c r="I829" s="35"/>
      <c r="J829" s="37"/>
      <c r="K829" s="35"/>
      <c r="L829" s="38"/>
      <c r="M829" s="39"/>
    </row>
    <row r="830" spans="1:13" ht="12.95" customHeight="1" outlineLevel="4" x14ac:dyDescent="0.2">
      <c r="E830" s="34"/>
      <c r="F830" s="35"/>
      <c r="G830" s="36"/>
      <c r="H830" s="35"/>
      <c r="I830" s="35"/>
      <c r="J830" s="37"/>
      <c r="K830" s="35"/>
      <c r="L830" s="38"/>
      <c r="M830" s="46"/>
    </row>
    <row r="831" spans="1:13" ht="12.95" customHeight="1" outlineLevel="4" x14ac:dyDescent="0.2">
      <c r="E831" s="34"/>
      <c r="F831" s="35"/>
      <c r="G831" s="36"/>
      <c r="H831" s="35"/>
      <c r="I831" s="35"/>
      <c r="J831" s="37"/>
      <c r="K831" s="35"/>
      <c r="L831" s="38"/>
      <c r="M831" s="46"/>
    </row>
    <row r="832" spans="1:13" ht="12.95" customHeight="1" outlineLevel="4" x14ac:dyDescent="0.2">
      <c r="E832" s="34"/>
      <c r="F832" s="35"/>
      <c r="G832" s="36"/>
      <c r="H832" s="35"/>
      <c r="I832" s="35"/>
      <c r="J832" s="37"/>
      <c r="K832" s="35"/>
      <c r="L832" s="38"/>
      <c r="M832" s="39"/>
    </row>
    <row r="833" spans="1:13" ht="12.95" customHeight="1" outlineLevel="4" x14ac:dyDescent="0.2">
      <c r="E833" s="34"/>
      <c r="F833" s="35"/>
      <c r="G833" s="36"/>
      <c r="H833" s="35"/>
      <c r="I833" s="35"/>
      <c r="J833" s="37"/>
      <c r="K833" s="35"/>
      <c r="L833" s="38"/>
      <c r="M833" s="39"/>
    </row>
    <row r="834" spans="1:13" ht="12.95" customHeight="1" outlineLevel="4" x14ac:dyDescent="0.2">
      <c r="E834" s="34"/>
      <c r="F834" s="35"/>
      <c r="G834" s="36"/>
      <c r="H834" s="35"/>
      <c r="I834" s="35"/>
      <c r="J834" s="37"/>
      <c r="K834" s="35"/>
      <c r="L834" s="38"/>
      <c r="M834" s="39"/>
    </row>
    <row r="835" spans="1:13" ht="12.95" customHeight="1" outlineLevel="4" x14ac:dyDescent="0.2">
      <c r="E835" s="34"/>
      <c r="F835" s="35"/>
      <c r="G835" s="36"/>
      <c r="H835" s="35"/>
      <c r="I835" s="35"/>
      <c r="J835" s="37"/>
      <c r="K835" s="35"/>
      <c r="L835" s="38"/>
      <c r="M835" s="39"/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39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39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39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39"/>
    </row>
    <row r="840" spans="1:13" ht="12.95" customHeight="1" outlineLevel="4" x14ac:dyDescent="0.2">
      <c r="E840" s="34"/>
      <c r="F840" s="35"/>
      <c r="G840" s="36"/>
      <c r="H840" s="35"/>
      <c r="I840" s="35"/>
      <c r="J840" s="37"/>
      <c r="K840" s="35"/>
      <c r="L840" s="38"/>
      <c r="M840" s="39"/>
    </row>
    <row r="841" spans="1:13" ht="12.95" customHeight="1" outlineLevel="4" x14ac:dyDescent="0.2">
      <c r="E841" s="34"/>
      <c r="F841" s="35"/>
      <c r="G841" s="36"/>
      <c r="H841" s="35"/>
      <c r="I841" s="35"/>
      <c r="J841" s="37"/>
      <c r="K841" s="35"/>
      <c r="L841" s="38"/>
      <c r="M841" s="39"/>
    </row>
    <row r="842" spans="1:13" s="4" customFormat="1" ht="21.95" customHeight="1" outlineLevel="3" x14ac:dyDescent="0.2">
      <c r="A842" s="13"/>
      <c r="B842" s="14" t="s">
        <v>19</v>
      </c>
      <c r="C842" s="15" t="s">
        <v>109</v>
      </c>
      <c r="D842" s="15" t="s">
        <v>98</v>
      </c>
      <c r="E842" s="14" t="s">
        <v>106</v>
      </c>
      <c r="F842" s="16"/>
      <c r="G842" s="17"/>
      <c r="H842" s="16"/>
      <c r="I842" s="18"/>
      <c r="J842" s="19"/>
      <c r="K842" s="19"/>
      <c r="L842" s="12"/>
      <c r="M842" s="9"/>
    </row>
    <row r="843" spans="1:13" ht="12.95" customHeight="1" outlineLevel="4" x14ac:dyDescent="0.2">
      <c r="A843" s="20"/>
      <c r="B843" s="20"/>
      <c r="C843" s="20"/>
      <c r="D843" s="20"/>
      <c r="E843" s="21" t="s">
        <v>23</v>
      </c>
      <c r="F843" s="22"/>
      <c r="G843" s="23"/>
      <c r="H843" s="24">
        <v>2.4</v>
      </c>
      <c r="I843" s="25"/>
      <c r="J843" s="26"/>
      <c r="K843" s="26"/>
      <c r="L843" s="7"/>
      <c r="M843" s="9"/>
    </row>
    <row r="844" spans="1:13" ht="12.95" customHeight="1" outlineLevel="4" x14ac:dyDescent="0.2">
      <c r="E844" s="40" t="s">
        <v>29</v>
      </c>
      <c r="F844" s="41">
        <v>909727</v>
      </c>
      <c r="G844" s="42" t="s">
        <v>100</v>
      </c>
      <c r="H844" s="43">
        <v>14.4</v>
      </c>
      <c r="I844" s="43">
        <v>14.4</v>
      </c>
      <c r="J844" s="44" t="s">
        <v>24</v>
      </c>
      <c r="K844" s="45"/>
      <c r="L844" s="64"/>
      <c r="M844" s="63">
        <f>I844*L844</f>
        <v>0</v>
      </c>
    </row>
    <row r="845" spans="1:13" ht="12.95" customHeight="1" outlineLevel="4" x14ac:dyDescent="0.2">
      <c r="E845" s="34"/>
      <c r="F845" s="35"/>
      <c r="G845" s="36"/>
      <c r="H845" s="35"/>
      <c r="I845" s="35"/>
      <c r="J845" s="37"/>
      <c r="K845" s="35"/>
      <c r="L845" s="38"/>
      <c r="M845" s="39"/>
    </row>
    <row r="846" spans="1:13" ht="12.95" customHeight="1" outlineLevel="4" x14ac:dyDescent="0.2">
      <c r="E846" s="27"/>
      <c r="F846" s="28">
        <v>469429</v>
      </c>
      <c r="G846" s="29">
        <v>42</v>
      </c>
      <c r="H846" s="30">
        <v>2.4</v>
      </c>
      <c r="I846" s="30">
        <v>2.4</v>
      </c>
      <c r="J846" s="32" t="s">
        <v>24</v>
      </c>
      <c r="K846" s="33"/>
      <c r="L846" s="62"/>
      <c r="M846" s="61">
        <f>I846*L846</f>
        <v>0</v>
      </c>
    </row>
    <row r="847" spans="1:13" ht="12.95" customHeight="1" outlineLevel="4" x14ac:dyDescent="0.2">
      <c r="E847" s="34"/>
      <c r="F847" s="35"/>
      <c r="G847" s="36"/>
      <c r="H847" s="35"/>
      <c r="I847" s="35"/>
      <c r="J847" s="37"/>
      <c r="K847" s="35"/>
      <c r="L847" s="38"/>
      <c r="M847" s="46"/>
    </row>
    <row r="848" spans="1:13" ht="12.95" customHeight="1" outlineLevel="4" x14ac:dyDescent="0.2">
      <c r="E848" s="34"/>
      <c r="F848" s="35"/>
      <c r="G848" s="36"/>
      <c r="H848" s="35"/>
      <c r="I848" s="35"/>
      <c r="J848" s="37"/>
      <c r="K848" s="35"/>
      <c r="L848" s="38"/>
      <c r="M848" s="39"/>
    </row>
    <row r="849" spans="1:13" ht="12.95" customHeight="1" outlineLevel="4" x14ac:dyDescent="0.2">
      <c r="E849" s="34"/>
      <c r="F849" s="35"/>
      <c r="G849" s="36"/>
      <c r="H849" s="35"/>
      <c r="I849" s="35"/>
      <c r="J849" s="37"/>
      <c r="K849" s="35"/>
      <c r="L849" s="38"/>
      <c r="M849" s="39"/>
    </row>
    <row r="850" spans="1:13" ht="12.95" customHeight="1" outlineLevel="4" x14ac:dyDescent="0.2">
      <c r="E850" s="34"/>
      <c r="F850" s="35"/>
      <c r="G850" s="36"/>
      <c r="H850" s="35"/>
      <c r="I850" s="35"/>
      <c r="J850" s="37"/>
      <c r="K850" s="35"/>
      <c r="L850" s="38"/>
      <c r="M850" s="39"/>
    </row>
    <row r="851" spans="1:13" ht="12.95" customHeight="1" outlineLevel="4" x14ac:dyDescent="0.2">
      <c r="E851" s="34"/>
      <c r="F851" s="35"/>
      <c r="G851" s="36"/>
      <c r="H851" s="35"/>
      <c r="I851" s="35"/>
      <c r="J851" s="37"/>
      <c r="K851" s="35"/>
      <c r="L851" s="38"/>
      <c r="M851" s="39"/>
    </row>
    <row r="852" spans="1:13" ht="12.95" customHeight="1" outlineLevel="4" x14ac:dyDescent="0.2">
      <c r="E852" s="34"/>
      <c r="F852" s="35"/>
      <c r="G852" s="36"/>
      <c r="H852" s="35"/>
      <c r="I852" s="35"/>
      <c r="J852" s="37"/>
      <c r="K852" s="35"/>
      <c r="L852" s="38"/>
      <c r="M852" s="39"/>
    </row>
    <row r="853" spans="1:13" ht="12.95" customHeight="1" outlineLevel="4" x14ac:dyDescent="0.2">
      <c r="E853" s="34"/>
      <c r="F853" s="35"/>
      <c r="G853" s="36"/>
      <c r="H853" s="35"/>
      <c r="I853" s="35"/>
      <c r="J853" s="37"/>
      <c r="K853" s="35"/>
      <c r="L853" s="38"/>
      <c r="M853" s="39"/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39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39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39"/>
    </row>
    <row r="857" spans="1:13" ht="12.95" customHeight="1" outlineLevel="4" x14ac:dyDescent="0.2">
      <c r="E857" s="34"/>
      <c r="F857" s="35"/>
      <c r="G857" s="36"/>
      <c r="H857" s="35"/>
      <c r="I857" s="35"/>
      <c r="J857" s="37"/>
      <c r="K857" s="35"/>
      <c r="L857" s="38"/>
      <c r="M857" s="39"/>
    </row>
    <row r="858" spans="1:13" s="4" customFormat="1" ht="21.95" customHeight="1" outlineLevel="3" x14ac:dyDescent="0.2">
      <c r="A858" s="13"/>
      <c r="B858" s="14" t="s">
        <v>19</v>
      </c>
      <c r="C858" s="15" t="s">
        <v>110</v>
      </c>
      <c r="D858" s="15" t="s">
        <v>98</v>
      </c>
      <c r="E858" s="14" t="s">
        <v>99</v>
      </c>
      <c r="F858" s="16"/>
      <c r="G858" s="17"/>
      <c r="H858" s="16"/>
      <c r="I858" s="18"/>
      <c r="J858" s="19"/>
      <c r="K858" s="19"/>
      <c r="L858" s="12"/>
      <c r="M858" s="9"/>
    </row>
    <row r="859" spans="1:13" ht="12.95" customHeight="1" outlineLevel="4" x14ac:dyDescent="0.2">
      <c r="A859" s="20"/>
      <c r="B859" s="20"/>
      <c r="C859" s="20"/>
      <c r="D859" s="20"/>
      <c r="E859" s="21" t="s">
        <v>23</v>
      </c>
      <c r="F859" s="22"/>
      <c r="G859" s="23"/>
      <c r="H859" s="24">
        <v>2.4</v>
      </c>
      <c r="I859" s="25"/>
      <c r="J859" s="26"/>
      <c r="K859" s="26"/>
      <c r="L859" s="7"/>
      <c r="M859" s="9"/>
    </row>
    <row r="860" spans="1:13" ht="12.95" customHeight="1" outlineLevel="4" x14ac:dyDescent="0.2">
      <c r="E860" s="40" t="s">
        <v>29</v>
      </c>
      <c r="F860" s="41">
        <v>909707</v>
      </c>
      <c r="G860" s="42" t="s">
        <v>111</v>
      </c>
      <c r="H860" s="43">
        <v>14.4</v>
      </c>
      <c r="I860" s="43">
        <v>14.4</v>
      </c>
      <c r="J860" s="44" t="s">
        <v>24</v>
      </c>
      <c r="K860" s="45"/>
      <c r="L860" s="64"/>
      <c r="M860" s="63">
        <f>I860*L860</f>
        <v>0</v>
      </c>
    </row>
    <row r="861" spans="1:13" ht="12.95" customHeight="1" outlineLevel="4" x14ac:dyDescent="0.2">
      <c r="E861" s="34"/>
      <c r="F861" s="35"/>
      <c r="G861" s="36"/>
      <c r="H861" s="35"/>
      <c r="I861" s="35"/>
      <c r="J861" s="37"/>
      <c r="K861" s="35"/>
      <c r="L861" s="38"/>
      <c r="M861" s="39"/>
    </row>
    <row r="862" spans="1:13" ht="12.95" customHeight="1" outlineLevel="4" x14ac:dyDescent="0.2">
      <c r="E862" s="27"/>
      <c r="F862" s="28">
        <v>445871</v>
      </c>
      <c r="G862" s="29">
        <v>36</v>
      </c>
      <c r="H862" s="30">
        <v>2.4</v>
      </c>
      <c r="I862" s="30">
        <v>2.4</v>
      </c>
      <c r="J862" s="32" t="s">
        <v>24</v>
      </c>
      <c r="K862" s="33"/>
      <c r="L862" s="62"/>
      <c r="M862" s="61">
        <f>I862*L862</f>
        <v>0</v>
      </c>
    </row>
    <row r="863" spans="1:13" ht="12.95" customHeight="1" outlineLevel="4" x14ac:dyDescent="0.2">
      <c r="E863" s="34"/>
      <c r="F863" s="35"/>
      <c r="G863" s="36"/>
      <c r="H863" s="35"/>
      <c r="I863" s="35"/>
      <c r="J863" s="37"/>
      <c r="K863" s="35"/>
      <c r="L863" s="38"/>
      <c r="M863" s="46"/>
    </row>
    <row r="864" spans="1:13" ht="12.95" customHeight="1" outlineLevel="4" x14ac:dyDescent="0.2">
      <c r="E864" s="34"/>
      <c r="F864" s="35"/>
      <c r="G864" s="36"/>
      <c r="H864" s="35"/>
      <c r="I864" s="35"/>
      <c r="J864" s="37"/>
      <c r="K864" s="35"/>
      <c r="L864" s="38"/>
      <c r="M864" s="39"/>
    </row>
    <row r="865" spans="1:13" ht="12.95" customHeight="1" outlineLevel="4" x14ac:dyDescent="0.2">
      <c r="E865" s="34"/>
      <c r="F865" s="35"/>
      <c r="G865" s="36"/>
      <c r="H865" s="35"/>
      <c r="I865" s="35"/>
      <c r="J865" s="37"/>
      <c r="K865" s="35"/>
      <c r="L865" s="38"/>
      <c r="M865" s="39"/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39"/>
    </row>
    <row r="867" spans="1:13" ht="12.95" customHeight="1" outlineLevel="4" x14ac:dyDescent="0.2">
      <c r="E867" s="34"/>
      <c r="F867" s="35"/>
      <c r="G867" s="36"/>
      <c r="H867" s="35"/>
      <c r="I867" s="35"/>
      <c r="J867" s="37"/>
      <c r="K867" s="35"/>
      <c r="L867" s="38"/>
      <c r="M867" s="39"/>
    </row>
    <row r="868" spans="1:13" ht="12.95" customHeight="1" outlineLevel="4" x14ac:dyDescent="0.2">
      <c r="E868" s="34"/>
      <c r="F868" s="35"/>
      <c r="G868" s="36"/>
      <c r="H868" s="35"/>
      <c r="I868" s="35"/>
      <c r="J868" s="37"/>
      <c r="K868" s="35"/>
      <c r="L868" s="38"/>
      <c r="M868" s="39"/>
    </row>
    <row r="869" spans="1:13" ht="12.95" customHeight="1" outlineLevel="4" x14ac:dyDescent="0.2">
      <c r="E869" s="34"/>
      <c r="F869" s="35"/>
      <c r="G869" s="36"/>
      <c r="H869" s="35"/>
      <c r="I869" s="35"/>
      <c r="J869" s="37"/>
      <c r="K869" s="35"/>
      <c r="L869" s="38"/>
      <c r="M869" s="39"/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39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39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39"/>
    </row>
    <row r="873" spans="1:13" ht="12.95" customHeight="1" outlineLevel="4" x14ac:dyDescent="0.2">
      <c r="E873" s="34"/>
      <c r="F873" s="35"/>
      <c r="G873" s="36"/>
      <c r="H873" s="35"/>
      <c r="I873" s="35"/>
      <c r="J873" s="37"/>
      <c r="K873" s="35"/>
      <c r="L873" s="38"/>
      <c r="M873" s="39"/>
    </row>
    <row r="874" spans="1:13" ht="18.95" customHeight="1" x14ac:dyDescent="0.25">
      <c r="A874" s="7"/>
      <c r="B874" s="8" t="s">
        <v>112</v>
      </c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9"/>
    </row>
    <row r="875" spans="1:13" ht="18.95" customHeight="1" outlineLevel="1" x14ac:dyDescent="0.25">
      <c r="A875" s="10"/>
      <c r="B875" s="11" t="s">
        <v>17</v>
      </c>
      <c r="C875" s="10"/>
      <c r="D875" s="10"/>
      <c r="E875" s="10"/>
      <c r="F875" s="10"/>
      <c r="G875" s="10"/>
      <c r="H875" s="10"/>
      <c r="I875" s="10"/>
      <c r="J875" s="10"/>
      <c r="K875" s="10"/>
      <c r="L875" s="12"/>
      <c r="M875" s="9"/>
    </row>
    <row r="876" spans="1:13" ht="18.95" customHeight="1" outlineLevel="2" x14ac:dyDescent="0.25">
      <c r="A876" s="7"/>
      <c r="B876" s="8" t="s">
        <v>60</v>
      </c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9"/>
    </row>
    <row r="877" spans="1:13" s="4" customFormat="1" ht="21.95" customHeight="1" outlineLevel="3" x14ac:dyDescent="0.2">
      <c r="A877" s="13"/>
      <c r="B877" s="14" t="s">
        <v>19</v>
      </c>
      <c r="C877" s="15" t="s">
        <v>113</v>
      </c>
      <c r="D877" s="15" t="s">
        <v>93</v>
      </c>
      <c r="E877" s="14" t="s">
        <v>94</v>
      </c>
      <c r="F877" s="16"/>
      <c r="G877" s="17"/>
      <c r="H877" s="16"/>
      <c r="I877" s="18"/>
      <c r="J877" s="19"/>
      <c r="K877" s="19"/>
      <c r="L877" s="12"/>
      <c r="M877" s="9"/>
    </row>
    <row r="878" spans="1:13" ht="12.95" customHeight="1" outlineLevel="4" x14ac:dyDescent="0.2">
      <c r="A878" s="20"/>
      <c r="B878" s="20"/>
      <c r="C878" s="20"/>
      <c r="D878" s="20"/>
      <c r="E878" s="21" t="s">
        <v>23</v>
      </c>
      <c r="F878" s="22"/>
      <c r="G878" s="23"/>
      <c r="H878" s="24">
        <v>2.0499999999999998</v>
      </c>
      <c r="I878" s="25"/>
      <c r="J878" s="26"/>
      <c r="K878" s="26"/>
      <c r="L878" s="7"/>
      <c r="M878" s="9"/>
    </row>
    <row r="879" spans="1:13" ht="12.95" customHeight="1" outlineLevel="4" x14ac:dyDescent="0.2">
      <c r="E879" s="40" t="s">
        <v>29</v>
      </c>
      <c r="F879" s="41">
        <v>909686</v>
      </c>
      <c r="G879" s="42" t="s">
        <v>30</v>
      </c>
      <c r="H879" s="43">
        <v>12.3</v>
      </c>
      <c r="I879" s="47">
        <v>8.58</v>
      </c>
      <c r="J879" s="44" t="s">
        <v>24</v>
      </c>
      <c r="K879" s="45"/>
      <c r="L879" s="64"/>
      <c r="M879" s="63">
        <f>I879*L879</f>
        <v>0</v>
      </c>
    </row>
    <row r="880" spans="1:13" ht="12.95" customHeight="1" outlineLevel="4" x14ac:dyDescent="0.2">
      <c r="E880" s="34"/>
      <c r="F880" s="35"/>
      <c r="G880" s="36"/>
      <c r="H880" s="35"/>
      <c r="I880" s="35"/>
      <c r="J880" s="37"/>
      <c r="K880" s="35"/>
      <c r="L880" s="38"/>
      <c r="M880" s="39"/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46"/>
    </row>
    <row r="882" spans="1:13" ht="12.95" customHeight="1" outlineLevel="4" x14ac:dyDescent="0.2">
      <c r="E882" s="34"/>
      <c r="F882" s="35"/>
      <c r="G882" s="36"/>
      <c r="H882" s="35"/>
      <c r="I882" s="35"/>
      <c r="J882" s="37"/>
      <c r="K882" s="35"/>
      <c r="L882" s="38"/>
      <c r="M882" s="46"/>
    </row>
    <row r="883" spans="1:13" ht="12.95" customHeight="1" outlineLevel="4" x14ac:dyDescent="0.2">
      <c r="E883" s="34"/>
      <c r="F883" s="35"/>
      <c r="G883" s="36"/>
      <c r="H883" s="35"/>
      <c r="I883" s="35"/>
      <c r="J883" s="37"/>
      <c r="K883" s="35"/>
      <c r="L883" s="38"/>
      <c r="M883" s="39"/>
    </row>
    <row r="884" spans="1:13" ht="12.95" customHeight="1" outlineLevel="4" x14ac:dyDescent="0.2">
      <c r="E884" s="34"/>
      <c r="F884" s="35"/>
      <c r="G884" s="36"/>
      <c r="H884" s="35"/>
      <c r="I884" s="35"/>
      <c r="J884" s="37"/>
      <c r="K884" s="35"/>
      <c r="L884" s="38"/>
      <c r="M884" s="39"/>
    </row>
    <row r="885" spans="1:13" ht="12.95" customHeight="1" outlineLevel="4" x14ac:dyDescent="0.2">
      <c r="E885" s="34"/>
      <c r="F885" s="35"/>
      <c r="G885" s="36"/>
      <c r="H885" s="35"/>
      <c r="I885" s="35"/>
      <c r="J885" s="37"/>
      <c r="K885" s="35"/>
      <c r="L885" s="38"/>
      <c r="M885" s="39"/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39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39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39"/>
    </row>
    <row r="889" spans="1:13" ht="12.95" customHeight="1" outlineLevel="4" x14ac:dyDescent="0.2">
      <c r="E889" s="34"/>
      <c r="F889" s="35"/>
      <c r="G889" s="36"/>
      <c r="H889" s="35"/>
      <c r="I889" s="35"/>
      <c r="J889" s="37"/>
      <c r="K889" s="35"/>
      <c r="L889" s="38"/>
      <c r="M889" s="39"/>
    </row>
    <row r="890" spans="1:13" ht="12.95" customHeight="1" outlineLevel="4" x14ac:dyDescent="0.2">
      <c r="E890" s="34"/>
      <c r="F890" s="35"/>
      <c r="G890" s="36"/>
      <c r="H890" s="35"/>
      <c r="I890" s="35"/>
      <c r="J890" s="37"/>
      <c r="K890" s="35"/>
      <c r="L890" s="38"/>
      <c r="M890" s="39"/>
    </row>
    <row r="891" spans="1:13" ht="12.95" customHeight="1" outlineLevel="4" x14ac:dyDescent="0.2">
      <c r="E891" s="34"/>
      <c r="F891" s="35"/>
      <c r="G891" s="36"/>
      <c r="H891" s="35"/>
      <c r="I891" s="35"/>
      <c r="J891" s="37"/>
      <c r="K891" s="35"/>
      <c r="L891" s="38"/>
      <c r="M891" s="39"/>
    </row>
    <row r="892" spans="1:13" ht="12.95" customHeight="1" outlineLevel="4" x14ac:dyDescent="0.2">
      <c r="E892" s="34"/>
      <c r="F892" s="35"/>
      <c r="G892" s="36"/>
      <c r="H892" s="35"/>
      <c r="I892" s="35"/>
      <c r="J892" s="37"/>
      <c r="K892" s="35"/>
      <c r="L892" s="38"/>
      <c r="M892" s="39"/>
    </row>
    <row r="893" spans="1:13" ht="18.95" customHeight="1" x14ac:dyDescent="0.25">
      <c r="A893" s="7"/>
      <c r="B893" s="8" t="s">
        <v>114</v>
      </c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9"/>
    </row>
    <row r="894" spans="1:13" ht="18.95" customHeight="1" outlineLevel="1" x14ac:dyDescent="0.25">
      <c r="A894" s="10"/>
      <c r="B894" s="11" t="s">
        <v>17</v>
      </c>
      <c r="C894" s="10"/>
      <c r="D894" s="10"/>
      <c r="E894" s="10"/>
      <c r="F894" s="10"/>
      <c r="G894" s="10"/>
      <c r="H894" s="10"/>
      <c r="I894" s="10"/>
      <c r="J894" s="10"/>
      <c r="K894" s="10"/>
      <c r="L894" s="12"/>
      <c r="M894" s="9"/>
    </row>
    <row r="895" spans="1:13" ht="18.95" customHeight="1" outlineLevel="2" x14ac:dyDescent="0.25">
      <c r="A895" s="7"/>
      <c r="B895" s="8" t="s">
        <v>18</v>
      </c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9"/>
    </row>
    <row r="896" spans="1:13" s="4" customFormat="1" ht="21.95" customHeight="1" outlineLevel="3" x14ac:dyDescent="0.2">
      <c r="A896" s="13"/>
      <c r="B896" s="14" t="s">
        <v>19</v>
      </c>
      <c r="C896" s="15" t="s">
        <v>115</v>
      </c>
      <c r="D896" s="15" t="s">
        <v>21</v>
      </c>
      <c r="E896" s="14" t="s">
        <v>36</v>
      </c>
      <c r="F896" s="16"/>
      <c r="G896" s="17"/>
      <c r="H896" s="16"/>
      <c r="I896" s="18"/>
      <c r="J896" s="19"/>
      <c r="K896" s="19"/>
      <c r="L896" s="12"/>
      <c r="M896" s="9"/>
    </row>
    <row r="897" spans="1:13" ht="12.95" customHeight="1" outlineLevel="4" x14ac:dyDescent="0.2">
      <c r="A897" s="20"/>
      <c r="B897" s="20"/>
      <c r="C897" s="20"/>
      <c r="D897" s="20"/>
      <c r="E897" s="21" t="s">
        <v>23</v>
      </c>
      <c r="F897" s="22"/>
      <c r="G897" s="23"/>
      <c r="H897" s="24">
        <v>3.1</v>
      </c>
      <c r="I897" s="25"/>
      <c r="J897" s="26"/>
      <c r="K897" s="26"/>
      <c r="L897" s="7"/>
      <c r="M897" s="9"/>
    </row>
    <row r="898" spans="1:13" ht="12.95" customHeight="1" outlineLevel="4" x14ac:dyDescent="0.2">
      <c r="E898" s="27"/>
      <c r="F898" s="28">
        <v>449074</v>
      </c>
      <c r="G898" s="29">
        <v>48</v>
      </c>
      <c r="H898" s="30">
        <v>3.1</v>
      </c>
      <c r="I898" s="31">
        <v>2.17</v>
      </c>
      <c r="J898" s="32" t="s">
        <v>24</v>
      </c>
      <c r="K898" s="33"/>
      <c r="L898" s="62"/>
      <c r="M898" s="61">
        <f>I898*L898</f>
        <v>0</v>
      </c>
    </row>
    <row r="899" spans="1:13" ht="12.95" customHeight="1" outlineLevel="4" x14ac:dyDescent="0.2">
      <c r="E899" s="34"/>
      <c r="F899" s="35"/>
      <c r="G899" s="36"/>
      <c r="H899" s="35"/>
      <c r="I899" s="35"/>
      <c r="J899" s="37"/>
      <c r="K899" s="35"/>
      <c r="L899" s="38"/>
      <c r="M899" s="39"/>
    </row>
    <row r="900" spans="1:13" ht="12.95" customHeight="1" outlineLevel="4" x14ac:dyDescent="0.2">
      <c r="E900" s="34"/>
      <c r="F900" s="35"/>
      <c r="G900" s="36"/>
      <c r="H900" s="35"/>
      <c r="I900" s="35"/>
      <c r="J900" s="37"/>
      <c r="K900" s="35"/>
      <c r="L900" s="38"/>
      <c r="M900" s="46"/>
    </row>
    <row r="901" spans="1:13" ht="12.95" customHeight="1" outlineLevel="4" x14ac:dyDescent="0.2">
      <c r="E901" s="34"/>
      <c r="F901" s="35"/>
      <c r="G901" s="36"/>
      <c r="H901" s="35"/>
      <c r="I901" s="35"/>
      <c r="J901" s="37"/>
      <c r="K901" s="35"/>
      <c r="L901" s="38"/>
      <c r="M901" s="46"/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39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39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39"/>
    </row>
    <row r="905" spans="1:13" ht="12.95" customHeight="1" outlineLevel="4" x14ac:dyDescent="0.2">
      <c r="E905" s="34"/>
      <c r="F905" s="35"/>
      <c r="G905" s="36"/>
      <c r="H905" s="35"/>
      <c r="I905" s="35"/>
      <c r="J905" s="37"/>
      <c r="K905" s="35"/>
      <c r="L905" s="38"/>
      <c r="M905" s="39"/>
    </row>
    <row r="906" spans="1:13" ht="12.95" customHeight="1" outlineLevel="4" x14ac:dyDescent="0.2">
      <c r="E906" s="34"/>
      <c r="F906" s="35"/>
      <c r="G906" s="36"/>
      <c r="H906" s="35"/>
      <c r="I906" s="35"/>
      <c r="J906" s="37"/>
      <c r="K906" s="35"/>
      <c r="L906" s="38"/>
      <c r="M906" s="39"/>
    </row>
    <row r="907" spans="1:13" ht="12.95" customHeight="1" outlineLevel="4" x14ac:dyDescent="0.2">
      <c r="E907" s="34"/>
      <c r="F907" s="35"/>
      <c r="G907" s="36"/>
      <c r="H907" s="35"/>
      <c r="I907" s="35"/>
      <c r="J907" s="37"/>
      <c r="K907" s="35"/>
      <c r="L907" s="38"/>
      <c r="M907" s="39"/>
    </row>
    <row r="908" spans="1:13" ht="12.95" customHeight="1" outlineLevel="4" x14ac:dyDescent="0.2">
      <c r="E908" s="34"/>
      <c r="F908" s="35"/>
      <c r="G908" s="36"/>
      <c r="H908" s="35"/>
      <c r="I908" s="35"/>
      <c r="J908" s="37"/>
      <c r="K908" s="35"/>
      <c r="L908" s="38"/>
      <c r="M908" s="39"/>
    </row>
    <row r="909" spans="1:13" ht="12.95" customHeight="1" outlineLevel="4" x14ac:dyDescent="0.2">
      <c r="E909" s="34"/>
      <c r="F909" s="35"/>
      <c r="G909" s="36"/>
      <c r="H909" s="35"/>
      <c r="I909" s="35"/>
      <c r="J909" s="37"/>
      <c r="K909" s="35"/>
      <c r="L909" s="38"/>
      <c r="M909" s="39"/>
    </row>
    <row r="910" spans="1:13" ht="12.95" customHeight="1" outlineLevel="4" x14ac:dyDescent="0.2">
      <c r="E910" s="34"/>
      <c r="F910" s="35"/>
      <c r="G910" s="36"/>
      <c r="H910" s="35"/>
      <c r="I910" s="35"/>
      <c r="J910" s="37"/>
      <c r="K910" s="35"/>
      <c r="L910" s="38"/>
      <c r="M910" s="39"/>
    </row>
    <row r="911" spans="1:13" ht="12.95" customHeight="1" outlineLevel="4" x14ac:dyDescent="0.2">
      <c r="E911" s="34"/>
      <c r="F911" s="35"/>
      <c r="G911" s="36"/>
      <c r="H911" s="35"/>
      <c r="I911" s="35"/>
      <c r="J911" s="37"/>
      <c r="K911" s="35"/>
      <c r="L911" s="38"/>
      <c r="M911" s="39"/>
    </row>
    <row r="912" spans="1:13" s="4" customFormat="1" ht="21.95" customHeight="1" outlineLevel="3" x14ac:dyDescent="0.2">
      <c r="A912" s="13"/>
      <c r="B912" s="14" t="s">
        <v>19</v>
      </c>
      <c r="C912" s="15" t="s">
        <v>116</v>
      </c>
      <c r="D912" s="15" t="s">
        <v>21</v>
      </c>
      <c r="E912" s="14" t="s">
        <v>79</v>
      </c>
      <c r="F912" s="16"/>
      <c r="G912" s="17"/>
      <c r="H912" s="16"/>
      <c r="I912" s="18"/>
      <c r="J912" s="19"/>
      <c r="K912" s="19"/>
      <c r="L912" s="12"/>
      <c r="M912" s="9"/>
    </row>
    <row r="913" spans="1:13" ht="12.95" customHeight="1" outlineLevel="4" x14ac:dyDescent="0.2">
      <c r="A913" s="20"/>
      <c r="B913" s="20"/>
      <c r="C913" s="20"/>
      <c r="D913" s="20"/>
      <c r="E913" s="21" t="s">
        <v>23</v>
      </c>
      <c r="F913" s="22"/>
      <c r="G913" s="23"/>
      <c r="H913" s="24">
        <v>3.1</v>
      </c>
      <c r="I913" s="25"/>
      <c r="J913" s="26"/>
      <c r="K913" s="26"/>
      <c r="L913" s="7"/>
      <c r="M913" s="9"/>
    </row>
    <row r="914" spans="1:13" ht="12.95" customHeight="1" outlineLevel="4" x14ac:dyDescent="0.2">
      <c r="E914" s="27"/>
      <c r="F914" s="28">
        <v>451394</v>
      </c>
      <c r="G914" s="29">
        <v>46</v>
      </c>
      <c r="H914" s="30">
        <v>3.1</v>
      </c>
      <c r="I914" s="30">
        <v>3.1</v>
      </c>
      <c r="J914" s="32" t="s">
        <v>24</v>
      </c>
      <c r="K914" s="33"/>
      <c r="L914" s="62"/>
      <c r="M914" s="61">
        <f>I914*L914</f>
        <v>0</v>
      </c>
    </row>
    <row r="915" spans="1:13" ht="12.95" customHeight="1" outlineLevel="4" x14ac:dyDescent="0.2">
      <c r="E915" s="34"/>
      <c r="F915" s="35"/>
      <c r="G915" s="36"/>
      <c r="H915" s="35"/>
      <c r="I915" s="35"/>
      <c r="J915" s="37"/>
      <c r="K915" s="35"/>
      <c r="L915" s="38"/>
      <c r="M915" s="39"/>
    </row>
    <row r="916" spans="1:13" ht="12.95" customHeight="1" outlineLevel="4" x14ac:dyDescent="0.2">
      <c r="E916" s="34"/>
      <c r="F916" s="35"/>
      <c r="G916" s="36"/>
      <c r="H916" s="35"/>
      <c r="I916" s="35"/>
      <c r="J916" s="37"/>
      <c r="K916" s="35"/>
      <c r="L916" s="38"/>
      <c r="M916" s="46"/>
    </row>
    <row r="917" spans="1:13" ht="12.95" customHeight="1" outlineLevel="4" x14ac:dyDescent="0.2">
      <c r="E917" s="34"/>
      <c r="F917" s="35"/>
      <c r="G917" s="36"/>
      <c r="H917" s="35"/>
      <c r="I917" s="35"/>
      <c r="J917" s="37"/>
      <c r="K917" s="35"/>
      <c r="L917" s="38"/>
      <c r="M917" s="46"/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39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39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ht="12.95" customHeight="1" outlineLevel="4" x14ac:dyDescent="0.2">
      <c r="E921" s="34"/>
      <c r="F921" s="35"/>
      <c r="G921" s="36"/>
      <c r="H921" s="35"/>
      <c r="I921" s="35"/>
      <c r="J921" s="37"/>
      <c r="K921" s="35"/>
      <c r="L921" s="38"/>
      <c r="M921" s="39"/>
    </row>
    <row r="922" spans="1:13" ht="12.95" customHeight="1" outlineLevel="4" x14ac:dyDescent="0.2">
      <c r="E922" s="34"/>
      <c r="F922" s="35"/>
      <c r="G922" s="36"/>
      <c r="H922" s="35"/>
      <c r="I922" s="35"/>
      <c r="J922" s="37"/>
      <c r="K922" s="35"/>
      <c r="L922" s="38"/>
      <c r="M922" s="39"/>
    </row>
    <row r="923" spans="1:13" ht="12.95" customHeight="1" outlineLevel="4" x14ac:dyDescent="0.2">
      <c r="E923" s="34"/>
      <c r="F923" s="35"/>
      <c r="G923" s="36"/>
      <c r="H923" s="35"/>
      <c r="I923" s="35"/>
      <c r="J923" s="37"/>
      <c r="K923" s="35"/>
      <c r="L923" s="38"/>
      <c r="M923" s="39"/>
    </row>
    <row r="924" spans="1:13" ht="12.95" customHeight="1" outlineLevel="4" x14ac:dyDescent="0.2">
      <c r="E924" s="34"/>
      <c r="F924" s="35"/>
      <c r="G924" s="36"/>
      <c r="H924" s="35"/>
      <c r="I924" s="35"/>
      <c r="J924" s="37"/>
      <c r="K924" s="35"/>
      <c r="L924" s="38"/>
      <c r="M924" s="39"/>
    </row>
    <row r="925" spans="1:13" ht="12.95" customHeight="1" outlineLevel="4" x14ac:dyDescent="0.2">
      <c r="E925" s="34"/>
      <c r="F925" s="35"/>
      <c r="G925" s="36"/>
      <c r="H925" s="35"/>
      <c r="I925" s="35"/>
      <c r="J925" s="37"/>
      <c r="K925" s="35"/>
      <c r="L925" s="38"/>
      <c r="M925" s="39"/>
    </row>
    <row r="926" spans="1:13" ht="12.95" customHeight="1" outlineLevel="4" x14ac:dyDescent="0.2">
      <c r="E926" s="34"/>
      <c r="F926" s="35"/>
      <c r="G926" s="36"/>
      <c r="H926" s="35"/>
      <c r="I926" s="35"/>
      <c r="J926" s="37"/>
      <c r="K926" s="35"/>
      <c r="L926" s="38"/>
      <c r="M926" s="39"/>
    </row>
    <row r="927" spans="1:13" ht="12.95" customHeight="1" outlineLevel="4" x14ac:dyDescent="0.2">
      <c r="E927" s="34"/>
      <c r="F927" s="35"/>
      <c r="G927" s="36"/>
      <c r="H927" s="35"/>
      <c r="I927" s="35"/>
      <c r="J927" s="37"/>
      <c r="K927" s="35"/>
      <c r="L927" s="38"/>
      <c r="M927" s="39"/>
    </row>
    <row r="928" spans="1:13" s="4" customFormat="1" ht="21.95" customHeight="1" outlineLevel="3" x14ac:dyDescent="0.2">
      <c r="A928" s="13"/>
      <c r="B928" s="14" t="s">
        <v>19</v>
      </c>
      <c r="C928" s="15" t="s">
        <v>117</v>
      </c>
      <c r="D928" s="15" t="s">
        <v>21</v>
      </c>
      <c r="E928" s="14" t="s">
        <v>26</v>
      </c>
      <c r="F928" s="16"/>
      <c r="G928" s="17"/>
      <c r="H928" s="16"/>
      <c r="I928" s="18"/>
      <c r="J928" s="19"/>
      <c r="K928" s="19"/>
      <c r="L928" s="12"/>
      <c r="M928" s="9"/>
    </row>
    <row r="929" spans="1:13" ht="12.95" customHeight="1" outlineLevel="4" x14ac:dyDescent="0.2">
      <c r="A929" s="20"/>
      <c r="B929" s="20"/>
      <c r="C929" s="20"/>
      <c r="D929" s="20"/>
      <c r="E929" s="21" t="s">
        <v>23</v>
      </c>
      <c r="F929" s="22"/>
      <c r="G929" s="23"/>
      <c r="H929" s="24">
        <v>3.65</v>
      </c>
      <c r="I929" s="25"/>
      <c r="J929" s="26"/>
      <c r="K929" s="26"/>
      <c r="L929" s="7"/>
      <c r="M929" s="9"/>
    </row>
    <row r="930" spans="1:13" ht="12.95" customHeight="1" outlineLevel="4" x14ac:dyDescent="0.2">
      <c r="E930" s="27"/>
      <c r="F930" s="28">
        <v>449077</v>
      </c>
      <c r="G930" s="29">
        <v>48</v>
      </c>
      <c r="H930" s="30">
        <v>3.65</v>
      </c>
      <c r="I930" s="30">
        <v>3.65</v>
      </c>
      <c r="J930" s="32" t="s">
        <v>24</v>
      </c>
      <c r="K930" s="33"/>
      <c r="L930" s="62"/>
      <c r="M930" s="61">
        <f>I930*L930</f>
        <v>0</v>
      </c>
    </row>
    <row r="931" spans="1:13" ht="12.95" customHeight="1" outlineLevel="4" x14ac:dyDescent="0.2">
      <c r="E931" s="34"/>
      <c r="F931" s="35"/>
      <c r="G931" s="36"/>
      <c r="H931" s="35"/>
      <c r="I931" s="35"/>
      <c r="J931" s="37"/>
      <c r="K931" s="35"/>
      <c r="L931" s="38"/>
      <c r="M931" s="39"/>
    </row>
    <row r="932" spans="1:13" ht="12.95" customHeight="1" outlineLevel="4" x14ac:dyDescent="0.2">
      <c r="E932" s="34"/>
      <c r="F932" s="35"/>
      <c r="G932" s="36"/>
      <c r="H932" s="35"/>
      <c r="I932" s="35"/>
      <c r="J932" s="37"/>
      <c r="K932" s="35"/>
      <c r="L932" s="38"/>
      <c r="M932" s="46"/>
    </row>
    <row r="933" spans="1:13" ht="12.95" customHeight="1" outlineLevel="4" x14ac:dyDescent="0.2">
      <c r="E933" s="34"/>
      <c r="F933" s="35"/>
      <c r="G933" s="36"/>
      <c r="H933" s="35"/>
      <c r="I933" s="35"/>
      <c r="J933" s="37"/>
      <c r="K933" s="35"/>
      <c r="L933" s="38"/>
      <c r="M933" s="46"/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39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39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ht="12.95" customHeight="1" outlineLevel="4" x14ac:dyDescent="0.2">
      <c r="E937" s="34"/>
      <c r="F937" s="35"/>
      <c r="G937" s="36"/>
      <c r="H937" s="35"/>
      <c r="I937" s="35"/>
      <c r="J937" s="37"/>
      <c r="K937" s="35"/>
      <c r="L937" s="38"/>
      <c r="M937" s="39"/>
    </row>
    <row r="938" spans="1:13" ht="12.95" customHeight="1" outlineLevel="4" x14ac:dyDescent="0.2">
      <c r="E938" s="34"/>
      <c r="F938" s="35"/>
      <c r="G938" s="36"/>
      <c r="H938" s="35"/>
      <c r="I938" s="35"/>
      <c r="J938" s="37"/>
      <c r="K938" s="35"/>
      <c r="L938" s="38"/>
      <c r="M938" s="39"/>
    </row>
    <row r="939" spans="1:13" ht="12.95" customHeight="1" outlineLevel="4" x14ac:dyDescent="0.2">
      <c r="E939" s="34"/>
      <c r="F939" s="35"/>
      <c r="G939" s="36"/>
      <c r="H939" s="35"/>
      <c r="I939" s="35"/>
      <c r="J939" s="37"/>
      <c r="K939" s="35"/>
      <c r="L939" s="38"/>
      <c r="M939" s="39"/>
    </row>
    <row r="940" spans="1:13" ht="12.95" customHeight="1" outlineLevel="4" x14ac:dyDescent="0.2">
      <c r="E940" s="34"/>
      <c r="F940" s="35"/>
      <c r="G940" s="36"/>
      <c r="H940" s="35"/>
      <c r="I940" s="35"/>
      <c r="J940" s="37"/>
      <c r="K940" s="35"/>
      <c r="L940" s="38"/>
      <c r="M940" s="39"/>
    </row>
    <row r="941" spans="1:13" ht="12.95" customHeight="1" outlineLevel="4" x14ac:dyDescent="0.2">
      <c r="E941" s="34"/>
      <c r="F941" s="35"/>
      <c r="G941" s="36"/>
      <c r="H941" s="35"/>
      <c r="I941" s="35"/>
      <c r="J941" s="37"/>
      <c r="K941" s="35"/>
      <c r="L941" s="38"/>
      <c r="M941" s="39"/>
    </row>
    <row r="942" spans="1:13" ht="12.95" customHeight="1" outlineLevel="4" x14ac:dyDescent="0.2">
      <c r="E942" s="34"/>
      <c r="F942" s="35"/>
      <c r="G942" s="36"/>
      <c r="H942" s="35"/>
      <c r="I942" s="35"/>
      <c r="J942" s="37"/>
      <c r="K942" s="35"/>
      <c r="L942" s="38"/>
      <c r="M942" s="39"/>
    </row>
    <row r="943" spans="1:13" ht="12.95" customHeight="1" outlineLevel="4" x14ac:dyDescent="0.2">
      <c r="E943" s="34"/>
      <c r="F943" s="35"/>
      <c r="G943" s="36"/>
      <c r="H943" s="35"/>
      <c r="I943" s="35"/>
      <c r="J943" s="37"/>
      <c r="K943" s="35"/>
      <c r="L943" s="38"/>
      <c r="M943" s="39"/>
    </row>
    <row r="944" spans="1:13" s="4" customFormat="1" ht="21.95" customHeight="1" outlineLevel="3" x14ac:dyDescent="0.2">
      <c r="A944" s="13"/>
      <c r="B944" s="14" t="s">
        <v>19</v>
      </c>
      <c r="C944" s="15" t="s">
        <v>118</v>
      </c>
      <c r="D944" s="15" t="s">
        <v>21</v>
      </c>
      <c r="E944" s="14" t="s">
        <v>40</v>
      </c>
      <c r="F944" s="16"/>
      <c r="G944" s="17"/>
      <c r="H944" s="16"/>
      <c r="I944" s="18"/>
      <c r="J944" s="19"/>
      <c r="K944" s="19"/>
      <c r="L944" s="12"/>
      <c r="M944" s="9"/>
    </row>
    <row r="945" spans="1:13" ht="12.95" customHeight="1" outlineLevel="4" x14ac:dyDescent="0.2">
      <c r="A945" s="20"/>
      <c r="B945" s="20"/>
      <c r="C945" s="20"/>
      <c r="D945" s="20"/>
      <c r="E945" s="21" t="s">
        <v>23</v>
      </c>
      <c r="F945" s="22"/>
      <c r="G945" s="23"/>
      <c r="H945" s="24">
        <v>3.1</v>
      </c>
      <c r="I945" s="25"/>
      <c r="J945" s="26"/>
      <c r="K945" s="26"/>
      <c r="L945" s="7"/>
      <c r="M945" s="9"/>
    </row>
    <row r="946" spans="1:13" ht="12.95" customHeight="1" outlineLevel="4" x14ac:dyDescent="0.2">
      <c r="E946" s="27"/>
      <c r="F946" s="28">
        <v>451387</v>
      </c>
      <c r="G946" s="29">
        <v>44</v>
      </c>
      <c r="H946" s="30">
        <v>3.1</v>
      </c>
      <c r="I946" s="31">
        <v>2.17</v>
      </c>
      <c r="J946" s="32" t="s">
        <v>24</v>
      </c>
      <c r="K946" s="33"/>
      <c r="L946" s="62"/>
      <c r="M946" s="61">
        <f>I946*L946</f>
        <v>0</v>
      </c>
    </row>
    <row r="947" spans="1:13" ht="12.95" customHeight="1" outlineLevel="4" x14ac:dyDescent="0.2">
      <c r="E947" s="34"/>
      <c r="F947" s="35"/>
      <c r="G947" s="36"/>
      <c r="H947" s="35"/>
      <c r="I947" s="35"/>
      <c r="J947" s="37"/>
      <c r="K947" s="35"/>
      <c r="L947" s="38"/>
      <c r="M947" s="39"/>
    </row>
    <row r="948" spans="1:13" ht="12.95" customHeight="1" outlineLevel="4" x14ac:dyDescent="0.2">
      <c r="E948" s="34"/>
      <c r="F948" s="35"/>
      <c r="G948" s="36"/>
      <c r="H948" s="35"/>
      <c r="I948" s="35"/>
      <c r="J948" s="37"/>
      <c r="K948" s="35"/>
      <c r="L948" s="38"/>
      <c r="M948" s="46"/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46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39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39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ht="12.95" customHeight="1" outlineLevel="4" x14ac:dyDescent="0.2">
      <c r="E953" s="34"/>
      <c r="F953" s="35"/>
      <c r="G953" s="36"/>
      <c r="H953" s="35"/>
      <c r="I953" s="35"/>
      <c r="J953" s="37"/>
      <c r="K953" s="35"/>
      <c r="L953" s="38"/>
      <c r="M953" s="39"/>
    </row>
    <row r="954" spans="1:13" ht="12.95" customHeight="1" outlineLevel="4" x14ac:dyDescent="0.2">
      <c r="E954" s="34"/>
      <c r="F954" s="35"/>
      <c r="G954" s="36"/>
      <c r="H954" s="35"/>
      <c r="I954" s="35"/>
      <c r="J954" s="37"/>
      <c r="K954" s="35"/>
      <c r="L954" s="38"/>
      <c r="M954" s="39"/>
    </row>
    <row r="955" spans="1:13" ht="12.95" customHeight="1" outlineLevel="4" x14ac:dyDescent="0.2">
      <c r="E955" s="34"/>
      <c r="F955" s="35"/>
      <c r="G955" s="36"/>
      <c r="H955" s="35"/>
      <c r="I955" s="35"/>
      <c r="J955" s="37"/>
      <c r="K955" s="35"/>
      <c r="L955" s="38"/>
      <c r="M955" s="39"/>
    </row>
    <row r="956" spans="1:13" ht="12.95" customHeight="1" outlineLevel="4" x14ac:dyDescent="0.2">
      <c r="E956" s="34"/>
      <c r="F956" s="35"/>
      <c r="G956" s="36"/>
      <c r="H956" s="35"/>
      <c r="I956" s="35"/>
      <c r="J956" s="37"/>
      <c r="K956" s="35"/>
      <c r="L956" s="38"/>
      <c r="M956" s="39"/>
    </row>
    <row r="957" spans="1:13" ht="12.95" customHeight="1" outlineLevel="4" x14ac:dyDescent="0.2">
      <c r="E957" s="34"/>
      <c r="F957" s="35"/>
      <c r="G957" s="36"/>
      <c r="H957" s="35"/>
      <c r="I957" s="35"/>
      <c r="J957" s="37"/>
      <c r="K957" s="35"/>
      <c r="L957" s="38"/>
      <c r="M957" s="39"/>
    </row>
    <row r="958" spans="1:13" ht="12.95" customHeight="1" outlineLevel="4" x14ac:dyDescent="0.2">
      <c r="E958" s="34"/>
      <c r="F958" s="35"/>
      <c r="G958" s="36"/>
      <c r="H958" s="35"/>
      <c r="I958" s="35"/>
      <c r="J958" s="37"/>
      <c r="K958" s="35"/>
      <c r="L958" s="38"/>
      <c r="M958" s="39"/>
    </row>
    <row r="959" spans="1:13" ht="12.95" customHeight="1" outlineLevel="4" x14ac:dyDescent="0.2">
      <c r="E959" s="34"/>
      <c r="F959" s="35"/>
      <c r="G959" s="36"/>
      <c r="H959" s="35"/>
      <c r="I959" s="35"/>
      <c r="J959" s="37"/>
      <c r="K959" s="35"/>
      <c r="L959" s="38"/>
      <c r="M959" s="39"/>
    </row>
    <row r="960" spans="1:13" s="4" customFormat="1" ht="21.95" customHeight="1" outlineLevel="3" x14ac:dyDescent="0.2">
      <c r="A960" s="13"/>
      <c r="B960" s="14" t="s">
        <v>19</v>
      </c>
      <c r="C960" s="15" t="s">
        <v>119</v>
      </c>
      <c r="D960" s="15" t="s">
        <v>21</v>
      </c>
      <c r="E960" s="14" t="s">
        <v>36</v>
      </c>
      <c r="F960" s="16"/>
      <c r="G960" s="17"/>
      <c r="H960" s="16"/>
      <c r="I960" s="18"/>
      <c r="J960" s="19"/>
      <c r="K960" s="19"/>
      <c r="L960" s="12"/>
      <c r="M960" s="9"/>
    </row>
    <row r="961" spans="1:13" ht="12.95" customHeight="1" outlineLevel="4" x14ac:dyDescent="0.2">
      <c r="A961" s="20"/>
      <c r="B961" s="20"/>
      <c r="C961" s="20"/>
      <c r="D961" s="20"/>
      <c r="E961" s="21" t="s">
        <v>23</v>
      </c>
      <c r="F961" s="22"/>
      <c r="G961" s="23"/>
      <c r="H961" s="24">
        <v>2.2000000000000002</v>
      </c>
      <c r="I961" s="25"/>
      <c r="J961" s="26"/>
      <c r="K961" s="26"/>
      <c r="L961" s="7"/>
      <c r="M961" s="9"/>
    </row>
    <row r="962" spans="1:13" ht="12.95" customHeight="1" outlineLevel="4" x14ac:dyDescent="0.2">
      <c r="E962" s="27"/>
      <c r="F962" s="28">
        <v>469398</v>
      </c>
      <c r="G962" s="29">
        <v>46</v>
      </c>
      <c r="H962" s="30">
        <v>2.2000000000000002</v>
      </c>
      <c r="I962" s="31">
        <v>1.54</v>
      </c>
      <c r="J962" s="32" t="s">
        <v>24</v>
      </c>
      <c r="K962" s="33"/>
      <c r="L962" s="62"/>
      <c r="M962" s="61">
        <f>I962*L962</f>
        <v>0</v>
      </c>
    </row>
    <row r="963" spans="1:13" ht="12.95" customHeight="1" outlineLevel="4" x14ac:dyDescent="0.2">
      <c r="E963" s="34"/>
      <c r="F963" s="35"/>
      <c r="G963" s="36"/>
      <c r="H963" s="35"/>
      <c r="I963" s="35"/>
      <c r="J963" s="37"/>
      <c r="K963" s="35"/>
      <c r="L963" s="38"/>
      <c r="M963" s="39"/>
    </row>
    <row r="964" spans="1:13" ht="12.95" customHeight="1" outlineLevel="4" x14ac:dyDescent="0.2">
      <c r="E964" s="34"/>
      <c r="F964" s="35"/>
      <c r="G964" s="36"/>
      <c r="H964" s="35"/>
      <c r="I964" s="35"/>
      <c r="J964" s="37"/>
      <c r="K964" s="35"/>
      <c r="L964" s="38"/>
      <c r="M964" s="46"/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46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39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39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ht="12.95" customHeight="1" outlineLevel="4" x14ac:dyDescent="0.2">
      <c r="E969" s="34"/>
      <c r="F969" s="35"/>
      <c r="G969" s="36"/>
      <c r="H969" s="35"/>
      <c r="I969" s="35"/>
      <c r="J969" s="37"/>
      <c r="K969" s="35"/>
      <c r="L969" s="38"/>
      <c r="M969" s="39"/>
    </row>
    <row r="970" spans="1:13" ht="12.95" customHeight="1" outlineLevel="4" x14ac:dyDescent="0.2">
      <c r="E970" s="34"/>
      <c r="F970" s="35"/>
      <c r="G970" s="36"/>
      <c r="H970" s="35"/>
      <c r="I970" s="35"/>
      <c r="J970" s="37"/>
      <c r="K970" s="35"/>
      <c r="L970" s="38"/>
      <c r="M970" s="39"/>
    </row>
    <row r="971" spans="1:13" ht="12.95" customHeight="1" outlineLevel="4" x14ac:dyDescent="0.2">
      <c r="E971" s="34"/>
      <c r="F971" s="35"/>
      <c r="G971" s="36"/>
      <c r="H971" s="35"/>
      <c r="I971" s="35"/>
      <c r="J971" s="37"/>
      <c r="K971" s="35"/>
      <c r="L971" s="38"/>
      <c r="M971" s="39"/>
    </row>
    <row r="972" spans="1:13" ht="12.95" customHeight="1" outlineLevel="4" x14ac:dyDescent="0.2">
      <c r="E972" s="34"/>
      <c r="F972" s="35"/>
      <c r="G972" s="36"/>
      <c r="H972" s="35"/>
      <c r="I972" s="35"/>
      <c r="J972" s="37"/>
      <c r="K972" s="35"/>
      <c r="L972" s="38"/>
      <c r="M972" s="39"/>
    </row>
    <row r="973" spans="1:13" ht="12.95" customHeight="1" outlineLevel="4" x14ac:dyDescent="0.2">
      <c r="E973" s="34"/>
      <c r="F973" s="35"/>
      <c r="G973" s="36"/>
      <c r="H973" s="35"/>
      <c r="I973" s="35"/>
      <c r="J973" s="37"/>
      <c r="K973" s="35"/>
      <c r="L973" s="38"/>
      <c r="M973" s="39"/>
    </row>
    <row r="974" spans="1:13" ht="12.95" customHeight="1" outlineLevel="4" x14ac:dyDescent="0.2">
      <c r="E974" s="34"/>
      <c r="F974" s="35"/>
      <c r="G974" s="36"/>
      <c r="H974" s="35"/>
      <c r="I974" s="35"/>
      <c r="J974" s="37"/>
      <c r="K974" s="35"/>
      <c r="L974" s="38"/>
      <c r="M974" s="39"/>
    </row>
    <row r="975" spans="1:13" ht="12.95" customHeight="1" outlineLevel="4" x14ac:dyDescent="0.2">
      <c r="E975" s="34"/>
      <c r="F975" s="35"/>
      <c r="G975" s="36"/>
      <c r="H975" s="35"/>
      <c r="I975" s="35"/>
      <c r="J975" s="37"/>
      <c r="K975" s="35"/>
      <c r="L975" s="38"/>
      <c r="M975" s="39"/>
    </row>
    <row r="976" spans="1:13" s="4" customFormat="1" ht="21.95" customHeight="1" outlineLevel="3" x14ac:dyDescent="0.2">
      <c r="A976" s="13"/>
      <c r="B976" s="14" t="s">
        <v>19</v>
      </c>
      <c r="C976" s="15" t="s">
        <v>120</v>
      </c>
      <c r="D976" s="15" t="s">
        <v>21</v>
      </c>
      <c r="E976" s="14" t="s">
        <v>36</v>
      </c>
      <c r="F976" s="16"/>
      <c r="G976" s="17"/>
      <c r="H976" s="16"/>
      <c r="I976" s="18"/>
      <c r="J976" s="19"/>
      <c r="K976" s="19"/>
      <c r="L976" s="12"/>
      <c r="M976" s="9"/>
    </row>
    <row r="977" spans="1:13" ht="12.95" customHeight="1" outlineLevel="4" x14ac:dyDescent="0.2">
      <c r="A977" s="20"/>
      <c r="B977" s="20"/>
      <c r="C977" s="20"/>
      <c r="D977" s="20"/>
      <c r="E977" s="21" t="s">
        <v>23</v>
      </c>
      <c r="F977" s="22"/>
      <c r="G977" s="23"/>
      <c r="H977" s="24">
        <v>3.1</v>
      </c>
      <c r="I977" s="25"/>
      <c r="J977" s="26"/>
      <c r="K977" s="26"/>
      <c r="L977" s="7"/>
      <c r="M977" s="9"/>
    </row>
    <row r="978" spans="1:13" ht="12.95" customHeight="1" outlineLevel="4" x14ac:dyDescent="0.2">
      <c r="E978" s="27"/>
      <c r="F978" s="28">
        <v>469405</v>
      </c>
      <c r="G978" s="29">
        <v>46</v>
      </c>
      <c r="H978" s="30">
        <v>3.1</v>
      </c>
      <c r="I978" s="31">
        <v>2.17</v>
      </c>
      <c r="J978" s="32" t="s">
        <v>24</v>
      </c>
      <c r="K978" s="33"/>
      <c r="L978" s="62"/>
      <c r="M978" s="61">
        <f>I978*L978</f>
        <v>0</v>
      </c>
    </row>
    <row r="979" spans="1:13" ht="12.95" customHeight="1" outlineLevel="4" x14ac:dyDescent="0.2">
      <c r="E979" s="34"/>
      <c r="F979" s="35"/>
      <c r="G979" s="36"/>
      <c r="H979" s="35"/>
      <c r="I979" s="35"/>
      <c r="J979" s="37"/>
      <c r="K979" s="35"/>
      <c r="L979" s="38"/>
      <c r="M979" s="39"/>
    </row>
    <row r="980" spans="1:13" ht="12.95" customHeight="1" outlineLevel="4" x14ac:dyDescent="0.2">
      <c r="E980" s="34"/>
      <c r="F980" s="35"/>
      <c r="G980" s="36"/>
      <c r="H980" s="35"/>
      <c r="I980" s="35"/>
      <c r="J980" s="37"/>
      <c r="K980" s="35"/>
      <c r="L980" s="38"/>
      <c r="M980" s="46"/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46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39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39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ht="12.95" customHeight="1" outlineLevel="4" x14ac:dyDescent="0.2">
      <c r="E985" s="34"/>
      <c r="F985" s="35"/>
      <c r="G985" s="36"/>
      <c r="H985" s="35"/>
      <c r="I985" s="35"/>
      <c r="J985" s="37"/>
      <c r="K985" s="35"/>
      <c r="L985" s="38"/>
      <c r="M985" s="39"/>
    </row>
    <row r="986" spans="1:13" ht="12.95" customHeight="1" outlineLevel="4" x14ac:dyDescent="0.2">
      <c r="E986" s="34"/>
      <c r="F986" s="35"/>
      <c r="G986" s="36"/>
      <c r="H986" s="35"/>
      <c r="I986" s="35"/>
      <c r="J986" s="37"/>
      <c r="K986" s="35"/>
      <c r="L986" s="38"/>
      <c r="M986" s="39"/>
    </row>
    <row r="987" spans="1:13" ht="12.95" customHeight="1" outlineLevel="4" x14ac:dyDescent="0.2">
      <c r="E987" s="34"/>
      <c r="F987" s="35"/>
      <c r="G987" s="36"/>
      <c r="H987" s="35"/>
      <c r="I987" s="35"/>
      <c r="J987" s="37"/>
      <c r="K987" s="35"/>
      <c r="L987" s="38"/>
      <c r="M987" s="39"/>
    </row>
    <row r="988" spans="1:13" ht="12.95" customHeight="1" outlineLevel="4" x14ac:dyDescent="0.2">
      <c r="E988" s="34"/>
      <c r="F988" s="35"/>
      <c r="G988" s="36"/>
      <c r="H988" s="35"/>
      <c r="I988" s="35"/>
      <c r="J988" s="37"/>
      <c r="K988" s="35"/>
      <c r="L988" s="38"/>
      <c r="M988" s="39"/>
    </row>
    <row r="989" spans="1:13" ht="12.95" customHeight="1" outlineLevel="4" x14ac:dyDescent="0.2">
      <c r="E989" s="34"/>
      <c r="F989" s="35"/>
      <c r="G989" s="36"/>
      <c r="H989" s="35"/>
      <c r="I989" s="35"/>
      <c r="J989" s="37"/>
      <c r="K989" s="35"/>
      <c r="L989" s="38"/>
      <c r="M989" s="39"/>
    </row>
    <row r="990" spans="1:13" ht="12.95" customHeight="1" outlineLevel="4" x14ac:dyDescent="0.2">
      <c r="E990" s="34"/>
      <c r="F990" s="35"/>
      <c r="G990" s="36"/>
      <c r="H990" s="35"/>
      <c r="I990" s="35"/>
      <c r="J990" s="37"/>
      <c r="K990" s="35"/>
      <c r="L990" s="38"/>
      <c r="M990" s="39"/>
    </row>
    <row r="991" spans="1:13" ht="12.95" customHeight="1" outlineLevel="4" x14ac:dyDescent="0.2">
      <c r="E991" s="34"/>
      <c r="F991" s="35"/>
      <c r="G991" s="36"/>
      <c r="H991" s="35"/>
      <c r="I991" s="35"/>
      <c r="J991" s="37"/>
      <c r="K991" s="35"/>
      <c r="L991" s="38"/>
      <c r="M991" s="39"/>
    </row>
    <row r="992" spans="1:13" s="4" customFormat="1" ht="21.95" customHeight="1" outlineLevel="3" x14ac:dyDescent="0.2">
      <c r="A992" s="13"/>
      <c r="B992" s="14" t="s">
        <v>19</v>
      </c>
      <c r="C992" s="15" t="s">
        <v>121</v>
      </c>
      <c r="D992" s="15" t="s">
        <v>21</v>
      </c>
      <c r="E992" s="14" t="s">
        <v>36</v>
      </c>
      <c r="F992" s="16"/>
      <c r="G992" s="17"/>
      <c r="H992" s="16"/>
      <c r="I992" s="18"/>
      <c r="J992" s="19"/>
      <c r="K992" s="19"/>
      <c r="L992" s="12"/>
      <c r="M992" s="9"/>
    </row>
    <row r="993" spans="1:13" ht="12.95" customHeight="1" outlineLevel="4" x14ac:dyDescent="0.2">
      <c r="A993" s="20"/>
      <c r="B993" s="20"/>
      <c r="C993" s="20"/>
      <c r="D993" s="20"/>
      <c r="E993" s="21" t="s">
        <v>23</v>
      </c>
      <c r="F993" s="22"/>
      <c r="G993" s="23"/>
      <c r="H993" s="24">
        <v>2.95</v>
      </c>
      <c r="I993" s="25"/>
      <c r="J993" s="26"/>
      <c r="K993" s="26"/>
      <c r="L993" s="7"/>
      <c r="M993" s="9"/>
    </row>
    <row r="994" spans="1:13" ht="12.95" customHeight="1" outlineLevel="4" x14ac:dyDescent="0.2">
      <c r="E994" s="27"/>
      <c r="F994" s="28">
        <v>469410</v>
      </c>
      <c r="G994" s="29">
        <v>46</v>
      </c>
      <c r="H994" s="30">
        <v>2.95</v>
      </c>
      <c r="I994" s="30">
        <v>2.95</v>
      </c>
      <c r="J994" s="32" t="s">
        <v>24</v>
      </c>
      <c r="K994" s="33"/>
      <c r="L994" s="62"/>
      <c r="M994" s="61">
        <f>I994*L994</f>
        <v>0</v>
      </c>
    </row>
    <row r="995" spans="1:13" ht="12.95" customHeight="1" outlineLevel="4" x14ac:dyDescent="0.2">
      <c r="E995" s="34"/>
      <c r="F995" s="35"/>
      <c r="G995" s="36"/>
      <c r="H995" s="35"/>
      <c r="I995" s="35"/>
      <c r="J995" s="37"/>
      <c r="K995" s="35"/>
      <c r="L995" s="38"/>
      <c r="M995" s="39"/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46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46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39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39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ht="12.95" customHeight="1" outlineLevel="4" x14ac:dyDescent="0.2">
      <c r="E1001" s="34"/>
      <c r="F1001" s="35"/>
      <c r="G1001" s="36"/>
      <c r="H1001" s="35"/>
      <c r="I1001" s="35"/>
      <c r="J1001" s="37"/>
      <c r="K1001" s="35"/>
      <c r="L1001" s="38"/>
      <c r="M1001" s="39"/>
    </row>
    <row r="1002" spans="1:13" ht="12.95" customHeight="1" outlineLevel="4" x14ac:dyDescent="0.2">
      <c r="E1002" s="34"/>
      <c r="F1002" s="35"/>
      <c r="G1002" s="36"/>
      <c r="H1002" s="35"/>
      <c r="I1002" s="35"/>
      <c r="J1002" s="37"/>
      <c r="K1002" s="35"/>
      <c r="L1002" s="38"/>
      <c r="M1002" s="39"/>
    </row>
    <row r="1003" spans="1:13" ht="12.95" customHeight="1" outlineLevel="4" x14ac:dyDescent="0.2">
      <c r="E1003" s="34"/>
      <c r="F1003" s="35"/>
      <c r="G1003" s="36"/>
      <c r="H1003" s="35"/>
      <c r="I1003" s="35"/>
      <c r="J1003" s="37"/>
      <c r="K1003" s="35"/>
      <c r="L1003" s="38"/>
      <c r="M1003" s="39"/>
    </row>
    <row r="1004" spans="1:13" ht="12.95" customHeight="1" outlineLevel="4" x14ac:dyDescent="0.2">
      <c r="E1004" s="34"/>
      <c r="F1004" s="35"/>
      <c r="G1004" s="36"/>
      <c r="H1004" s="35"/>
      <c r="I1004" s="35"/>
      <c r="J1004" s="37"/>
      <c r="K1004" s="35"/>
      <c r="L1004" s="38"/>
      <c r="M1004" s="39"/>
    </row>
    <row r="1005" spans="1:13" ht="12.95" customHeight="1" outlineLevel="4" x14ac:dyDescent="0.2">
      <c r="E1005" s="34"/>
      <c r="F1005" s="35"/>
      <c r="G1005" s="36"/>
      <c r="H1005" s="35"/>
      <c r="I1005" s="35"/>
      <c r="J1005" s="37"/>
      <c r="K1005" s="35"/>
      <c r="L1005" s="38"/>
      <c r="M1005" s="39"/>
    </row>
    <row r="1006" spans="1:13" ht="12.95" customHeight="1" outlineLevel="4" x14ac:dyDescent="0.2">
      <c r="E1006" s="34"/>
      <c r="F1006" s="35"/>
      <c r="G1006" s="36"/>
      <c r="H1006" s="35"/>
      <c r="I1006" s="35"/>
      <c r="J1006" s="37"/>
      <c r="K1006" s="35"/>
      <c r="L1006" s="38"/>
      <c r="M1006" s="39"/>
    </row>
    <row r="1007" spans="1:13" ht="12.95" customHeight="1" outlineLevel="4" x14ac:dyDescent="0.2">
      <c r="E1007" s="34"/>
      <c r="F1007" s="35"/>
      <c r="G1007" s="36"/>
      <c r="H1007" s="35"/>
      <c r="I1007" s="35"/>
      <c r="J1007" s="37"/>
      <c r="K1007" s="35"/>
      <c r="L1007" s="38"/>
      <c r="M1007" s="39"/>
    </row>
    <row r="1008" spans="1:13" s="4" customFormat="1" ht="21.95" customHeight="1" outlineLevel="3" x14ac:dyDescent="0.2">
      <c r="A1008" s="13"/>
      <c r="B1008" s="14" t="s">
        <v>19</v>
      </c>
      <c r="C1008" s="15" t="s">
        <v>122</v>
      </c>
      <c r="D1008" s="15" t="s">
        <v>21</v>
      </c>
      <c r="E1008" s="14" t="s">
        <v>36</v>
      </c>
      <c r="F1008" s="16"/>
      <c r="G1008" s="17"/>
      <c r="H1008" s="16"/>
      <c r="I1008" s="18"/>
      <c r="J1008" s="19"/>
      <c r="K1008" s="19"/>
      <c r="L1008" s="12"/>
      <c r="M1008" s="9"/>
    </row>
    <row r="1009" spans="1:13" ht="12.95" customHeight="1" outlineLevel="4" x14ac:dyDescent="0.2">
      <c r="A1009" s="20"/>
      <c r="B1009" s="20"/>
      <c r="C1009" s="20"/>
      <c r="D1009" s="20"/>
      <c r="E1009" s="21" t="s">
        <v>23</v>
      </c>
      <c r="F1009" s="22"/>
      <c r="G1009" s="23"/>
      <c r="H1009" s="24">
        <v>3.75</v>
      </c>
      <c r="I1009" s="25"/>
      <c r="J1009" s="26"/>
      <c r="K1009" s="26"/>
      <c r="L1009" s="7"/>
      <c r="M1009" s="9"/>
    </row>
    <row r="1010" spans="1:13" ht="12.95" customHeight="1" outlineLevel="4" x14ac:dyDescent="0.2">
      <c r="E1010" s="27"/>
      <c r="F1010" s="28">
        <v>469418</v>
      </c>
      <c r="G1010" s="29">
        <v>42</v>
      </c>
      <c r="H1010" s="30">
        <v>3.75</v>
      </c>
      <c r="I1010" s="31">
        <v>2.62</v>
      </c>
      <c r="J1010" s="32" t="s">
        <v>24</v>
      </c>
      <c r="K1010" s="33"/>
      <c r="L1010" s="62"/>
      <c r="M1010" s="61">
        <f>I1010*L1010</f>
        <v>0</v>
      </c>
    </row>
    <row r="1011" spans="1:13" ht="12.95" customHeight="1" outlineLevel="4" x14ac:dyDescent="0.2">
      <c r="E1011" s="34"/>
      <c r="F1011" s="35"/>
      <c r="G1011" s="36"/>
      <c r="H1011" s="35"/>
      <c r="I1011" s="35"/>
      <c r="J1011" s="37"/>
      <c r="K1011" s="35"/>
      <c r="L1011" s="38"/>
      <c r="M1011" s="39"/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46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46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39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ht="12.95" customHeight="1" outlineLevel="4" x14ac:dyDescent="0.2">
      <c r="E1017" s="34"/>
      <c r="F1017" s="35"/>
      <c r="G1017" s="36"/>
      <c r="H1017" s="35"/>
      <c r="I1017" s="35"/>
      <c r="J1017" s="37"/>
      <c r="K1017" s="35"/>
      <c r="L1017" s="38"/>
      <c r="M1017" s="39"/>
    </row>
    <row r="1018" spans="1:13" ht="12.95" customHeight="1" outlineLevel="4" x14ac:dyDescent="0.2">
      <c r="E1018" s="34"/>
      <c r="F1018" s="35"/>
      <c r="G1018" s="36"/>
      <c r="H1018" s="35"/>
      <c r="I1018" s="35"/>
      <c r="J1018" s="37"/>
      <c r="K1018" s="35"/>
      <c r="L1018" s="38"/>
      <c r="M1018" s="39"/>
    </row>
    <row r="1019" spans="1:13" ht="12.95" customHeight="1" outlineLevel="4" x14ac:dyDescent="0.2">
      <c r="E1019" s="34"/>
      <c r="F1019" s="35"/>
      <c r="G1019" s="36"/>
      <c r="H1019" s="35"/>
      <c r="I1019" s="35"/>
      <c r="J1019" s="37"/>
      <c r="K1019" s="35"/>
      <c r="L1019" s="38"/>
      <c r="M1019" s="39"/>
    </row>
    <row r="1020" spans="1:13" ht="12.95" customHeight="1" outlineLevel="4" x14ac:dyDescent="0.2">
      <c r="E1020" s="34"/>
      <c r="F1020" s="35"/>
      <c r="G1020" s="36"/>
      <c r="H1020" s="35"/>
      <c r="I1020" s="35"/>
      <c r="J1020" s="37"/>
      <c r="K1020" s="35"/>
      <c r="L1020" s="38"/>
      <c r="M1020" s="39"/>
    </row>
    <row r="1021" spans="1:13" ht="12.95" customHeight="1" outlineLevel="4" x14ac:dyDescent="0.2">
      <c r="E1021" s="34"/>
      <c r="F1021" s="35"/>
      <c r="G1021" s="36"/>
      <c r="H1021" s="35"/>
      <c r="I1021" s="35"/>
      <c r="J1021" s="37"/>
      <c r="K1021" s="35"/>
      <c r="L1021" s="38"/>
      <c r="M1021" s="39"/>
    </row>
    <row r="1022" spans="1:13" ht="12.95" customHeight="1" outlineLevel="4" x14ac:dyDescent="0.2">
      <c r="E1022" s="34"/>
      <c r="F1022" s="35"/>
      <c r="G1022" s="36"/>
      <c r="H1022" s="35"/>
      <c r="I1022" s="35"/>
      <c r="J1022" s="37"/>
      <c r="K1022" s="35"/>
      <c r="L1022" s="38"/>
      <c r="M1022" s="39"/>
    </row>
    <row r="1023" spans="1:13" ht="12.95" customHeight="1" outlineLevel="4" x14ac:dyDescent="0.2">
      <c r="E1023" s="34"/>
      <c r="F1023" s="35"/>
      <c r="G1023" s="36"/>
      <c r="H1023" s="35"/>
      <c r="I1023" s="35"/>
      <c r="J1023" s="37"/>
      <c r="K1023" s="35"/>
      <c r="L1023" s="38"/>
      <c r="M1023" s="39"/>
    </row>
    <row r="1024" spans="1:13" s="4" customFormat="1" ht="21.95" customHeight="1" outlineLevel="3" x14ac:dyDescent="0.2">
      <c r="A1024" s="13"/>
      <c r="B1024" s="14" t="s">
        <v>19</v>
      </c>
      <c r="C1024" s="15" t="s">
        <v>123</v>
      </c>
      <c r="D1024" s="15" t="s">
        <v>21</v>
      </c>
      <c r="E1024" s="14" t="s">
        <v>36</v>
      </c>
      <c r="F1024" s="16"/>
      <c r="G1024" s="17"/>
      <c r="H1024" s="16"/>
      <c r="I1024" s="18"/>
      <c r="J1024" s="19"/>
      <c r="K1024" s="19"/>
      <c r="L1024" s="12"/>
      <c r="M1024" s="9"/>
    </row>
    <row r="1025" spans="1:13" ht="12.95" customHeight="1" outlineLevel="4" x14ac:dyDescent="0.2">
      <c r="A1025" s="20"/>
      <c r="B1025" s="20"/>
      <c r="C1025" s="20"/>
      <c r="D1025" s="20"/>
      <c r="E1025" s="21" t="s">
        <v>23</v>
      </c>
      <c r="F1025" s="22"/>
      <c r="G1025" s="23"/>
      <c r="H1025" s="24">
        <v>3.75</v>
      </c>
      <c r="I1025" s="25"/>
      <c r="J1025" s="26"/>
      <c r="K1025" s="26"/>
      <c r="L1025" s="7"/>
      <c r="M1025" s="9"/>
    </row>
    <row r="1026" spans="1:13" ht="12.95" customHeight="1" outlineLevel="4" x14ac:dyDescent="0.2">
      <c r="E1026" s="27"/>
      <c r="F1026" s="28">
        <v>469419</v>
      </c>
      <c r="G1026" s="29">
        <v>42</v>
      </c>
      <c r="H1026" s="30">
        <v>3.75</v>
      </c>
      <c r="I1026" s="31">
        <v>2.62</v>
      </c>
      <c r="J1026" s="32" t="s">
        <v>24</v>
      </c>
      <c r="K1026" s="33"/>
      <c r="L1026" s="62"/>
      <c r="M1026" s="61">
        <f>I1026*L1026</f>
        <v>0</v>
      </c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39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46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46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39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ht="12.95" customHeight="1" outlineLevel="4" x14ac:dyDescent="0.2">
      <c r="E1033" s="34"/>
      <c r="F1033" s="35"/>
      <c r="G1033" s="36"/>
      <c r="H1033" s="35"/>
      <c r="I1033" s="35"/>
      <c r="J1033" s="37"/>
      <c r="K1033" s="35"/>
      <c r="L1033" s="38"/>
      <c r="M1033" s="39"/>
    </row>
    <row r="1034" spans="1:13" ht="12.95" customHeight="1" outlineLevel="4" x14ac:dyDescent="0.2">
      <c r="E1034" s="34"/>
      <c r="F1034" s="35"/>
      <c r="G1034" s="36"/>
      <c r="H1034" s="35"/>
      <c r="I1034" s="35"/>
      <c r="J1034" s="37"/>
      <c r="K1034" s="35"/>
      <c r="L1034" s="38"/>
      <c r="M1034" s="39"/>
    </row>
    <row r="1035" spans="1:13" ht="12.95" customHeight="1" outlineLevel="4" x14ac:dyDescent="0.2">
      <c r="E1035" s="34"/>
      <c r="F1035" s="35"/>
      <c r="G1035" s="36"/>
      <c r="H1035" s="35"/>
      <c r="I1035" s="35"/>
      <c r="J1035" s="37"/>
      <c r="K1035" s="35"/>
      <c r="L1035" s="38"/>
      <c r="M1035" s="39"/>
    </row>
    <row r="1036" spans="1:13" ht="12.95" customHeight="1" outlineLevel="4" x14ac:dyDescent="0.2">
      <c r="E1036" s="34"/>
      <c r="F1036" s="35"/>
      <c r="G1036" s="36"/>
      <c r="H1036" s="35"/>
      <c r="I1036" s="35"/>
      <c r="J1036" s="37"/>
      <c r="K1036" s="35"/>
      <c r="L1036" s="38"/>
      <c r="M1036" s="39"/>
    </row>
    <row r="1037" spans="1:13" ht="12.95" customHeight="1" outlineLevel="4" x14ac:dyDescent="0.2">
      <c r="E1037" s="34"/>
      <c r="F1037" s="35"/>
      <c r="G1037" s="36"/>
      <c r="H1037" s="35"/>
      <c r="I1037" s="35"/>
      <c r="J1037" s="37"/>
      <c r="K1037" s="35"/>
      <c r="L1037" s="38"/>
      <c r="M1037" s="39"/>
    </row>
    <row r="1038" spans="1:13" ht="12.95" customHeight="1" outlineLevel="4" x14ac:dyDescent="0.2">
      <c r="E1038" s="34"/>
      <c r="F1038" s="35"/>
      <c r="G1038" s="36"/>
      <c r="H1038" s="35"/>
      <c r="I1038" s="35"/>
      <c r="J1038" s="37"/>
      <c r="K1038" s="35"/>
      <c r="L1038" s="38"/>
      <c r="M1038" s="39"/>
    </row>
    <row r="1039" spans="1:13" ht="12.95" customHeight="1" outlineLevel="4" x14ac:dyDescent="0.2">
      <c r="E1039" s="34"/>
      <c r="F1039" s="35"/>
      <c r="G1039" s="36"/>
      <c r="H1039" s="35"/>
      <c r="I1039" s="35"/>
      <c r="J1039" s="37"/>
      <c r="K1039" s="35"/>
      <c r="L1039" s="38"/>
      <c r="M1039" s="39"/>
    </row>
    <row r="1040" spans="1:13" s="4" customFormat="1" ht="21.95" customHeight="1" outlineLevel="3" x14ac:dyDescent="0.2">
      <c r="A1040" s="13"/>
      <c r="B1040" s="14" t="s">
        <v>19</v>
      </c>
      <c r="C1040" s="15" t="s">
        <v>124</v>
      </c>
      <c r="D1040" s="15" t="s">
        <v>21</v>
      </c>
      <c r="E1040" s="14" t="s">
        <v>79</v>
      </c>
      <c r="F1040" s="16"/>
      <c r="G1040" s="17"/>
      <c r="H1040" s="16"/>
      <c r="I1040" s="18"/>
      <c r="J1040" s="19"/>
      <c r="K1040" s="19"/>
      <c r="L1040" s="12"/>
      <c r="M1040" s="9"/>
    </row>
    <row r="1041" spans="1:13" ht="12.95" customHeight="1" outlineLevel="4" x14ac:dyDescent="0.2">
      <c r="A1041" s="20"/>
      <c r="B1041" s="20"/>
      <c r="C1041" s="20"/>
      <c r="D1041" s="20"/>
      <c r="E1041" s="21" t="s">
        <v>23</v>
      </c>
      <c r="F1041" s="22"/>
      <c r="G1041" s="23"/>
      <c r="H1041" s="24">
        <v>3.75</v>
      </c>
      <c r="I1041" s="25"/>
      <c r="J1041" s="26"/>
      <c r="K1041" s="26"/>
      <c r="L1041" s="7"/>
      <c r="M1041" s="9"/>
    </row>
    <row r="1042" spans="1:13" ht="12.95" customHeight="1" outlineLevel="4" x14ac:dyDescent="0.2">
      <c r="E1042" s="27"/>
      <c r="F1042" s="28">
        <v>469420</v>
      </c>
      <c r="G1042" s="29">
        <v>42</v>
      </c>
      <c r="H1042" s="30">
        <v>3.75</v>
      </c>
      <c r="I1042" s="31">
        <v>2.62</v>
      </c>
      <c r="J1042" s="32" t="s">
        <v>24</v>
      </c>
      <c r="K1042" s="33"/>
      <c r="L1042" s="62"/>
      <c r="M1042" s="61">
        <f>I1042*L1042</f>
        <v>0</v>
      </c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39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46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46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ht="12.95" customHeight="1" outlineLevel="4" x14ac:dyDescent="0.2">
      <c r="E1049" s="34"/>
      <c r="F1049" s="35"/>
      <c r="G1049" s="36"/>
      <c r="H1049" s="35"/>
      <c r="I1049" s="35"/>
      <c r="J1049" s="37"/>
      <c r="K1049" s="35"/>
      <c r="L1049" s="38"/>
      <c r="M1049" s="39"/>
    </row>
    <row r="1050" spans="1:13" ht="12.95" customHeight="1" outlineLevel="4" x14ac:dyDescent="0.2">
      <c r="E1050" s="34"/>
      <c r="F1050" s="35"/>
      <c r="G1050" s="36"/>
      <c r="H1050" s="35"/>
      <c r="I1050" s="35"/>
      <c r="J1050" s="37"/>
      <c r="K1050" s="35"/>
      <c r="L1050" s="38"/>
      <c r="M1050" s="39"/>
    </row>
    <row r="1051" spans="1:13" ht="12.95" customHeight="1" outlineLevel="4" x14ac:dyDescent="0.2">
      <c r="E1051" s="34"/>
      <c r="F1051" s="35"/>
      <c r="G1051" s="36"/>
      <c r="H1051" s="35"/>
      <c r="I1051" s="35"/>
      <c r="J1051" s="37"/>
      <c r="K1051" s="35"/>
      <c r="L1051" s="38"/>
      <c r="M1051" s="39"/>
    </row>
    <row r="1052" spans="1:13" ht="12.95" customHeight="1" outlineLevel="4" x14ac:dyDescent="0.2">
      <c r="E1052" s="34"/>
      <c r="F1052" s="35"/>
      <c r="G1052" s="36"/>
      <c r="H1052" s="35"/>
      <c r="I1052" s="35"/>
      <c r="J1052" s="37"/>
      <c r="K1052" s="35"/>
      <c r="L1052" s="38"/>
      <c r="M1052" s="39"/>
    </row>
    <row r="1053" spans="1:13" ht="12.95" customHeight="1" outlineLevel="4" x14ac:dyDescent="0.2">
      <c r="E1053" s="34"/>
      <c r="F1053" s="35"/>
      <c r="G1053" s="36"/>
      <c r="H1053" s="35"/>
      <c r="I1053" s="35"/>
      <c r="J1053" s="37"/>
      <c r="K1053" s="35"/>
      <c r="L1053" s="38"/>
      <c r="M1053" s="39"/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39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39"/>
    </row>
    <row r="1056" spans="1:13" s="4" customFormat="1" ht="21.95" customHeight="1" outlineLevel="3" x14ac:dyDescent="0.2">
      <c r="A1056" s="13"/>
      <c r="B1056" s="14" t="s">
        <v>19</v>
      </c>
      <c r="C1056" s="15" t="s">
        <v>125</v>
      </c>
      <c r="D1056" s="15" t="s">
        <v>21</v>
      </c>
      <c r="E1056" s="14" t="s">
        <v>36</v>
      </c>
      <c r="F1056" s="16"/>
      <c r="G1056" s="17"/>
      <c r="H1056" s="16"/>
      <c r="I1056" s="18"/>
      <c r="J1056" s="19"/>
      <c r="K1056" s="19"/>
      <c r="L1056" s="12"/>
      <c r="M1056" s="9"/>
    </row>
    <row r="1057" spans="1:13" ht="12.95" customHeight="1" outlineLevel="4" x14ac:dyDescent="0.2">
      <c r="A1057" s="20"/>
      <c r="B1057" s="20"/>
      <c r="C1057" s="20"/>
      <c r="D1057" s="20"/>
      <c r="E1057" s="21" t="s">
        <v>23</v>
      </c>
      <c r="F1057" s="22"/>
      <c r="G1057" s="23"/>
      <c r="H1057" s="24">
        <v>3.75</v>
      </c>
      <c r="I1057" s="25"/>
      <c r="J1057" s="26"/>
      <c r="K1057" s="26"/>
      <c r="L1057" s="7"/>
      <c r="M1057" s="9"/>
    </row>
    <row r="1058" spans="1:13" ht="12.95" customHeight="1" outlineLevel="4" x14ac:dyDescent="0.2">
      <c r="E1058" s="27"/>
      <c r="F1058" s="28">
        <v>469434</v>
      </c>
      <c r="G1058" s="29">
        <v>46</v>
      </c>
      <c r="H1058" s="30">
        <v>3.75</v>
      </c>
      <c r="I1058" s="30">
        <v>3.75</v>
      </c>
      <c r="J1058" s="32" t="s">
        <v>24</v>
      </c>
      <c r="K1058" s="33"/>
      <c r="L1058" s="62"/>
      <c r="M1058" s="61">
        <f>I1058*L1058</f>
        <v>0</v>
      </c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39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46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46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ht="12.95" customHeight="1" outlineLevel="4" x14ac:dyDescent="0.2">
      <c r="E1064" s="34"/>
      <c r="F1064" s="35"/>
      <c r="G1064" s="36"/>
      <c r="H1064" s="35"/>
      <c r="I1064" s="35"/>
      <c r="J1064" s="37"/>
      <c r="K1064" s="35"/>
      <c r="L1064" s="38"/>
      <c r="M1064" s="39"/>
    </row>
    <row r="1065" spans="1:13" ht="12.95" customHeight="1" outlineLevel="4" x14ac:dyDescent="0.2">
      <c r="E1065" s="34"/>
      <c r="F1065" s="35"/>
      <c r="G1065" s="36"/>
      <c r="H1065" s="35"/>
      <c r="I1065" s="35"/>
      <c r="J1065" s="37"/>
      <c r="K1065" s="35"/>
      <c r="L1065" s="38"/>
      <c r="M1065" s="39"/>
    </row>
    <row r="1066" spans="1:13" ht="12.95" customHeight="1" outlineLevel="4" x14ac:dyDescent="0.2">
      <c r="E1066" s="34"/>
      <c r="F1066" s="35"/>
      <c r="G1066" s="36"/>
      <c r="H1066" s="35"/>
      <c r="I1066" s="35"/>
      <c r="J1066" s="37"/>
      <c r="K1066" s="35"/>
      <c r="L1066" s="38"/>
      <c r="M1066" s="39"/>
    </row>
    <row r="1067" spans="1:13" ht="12.95" customHeight="1" outlineLevel="4" x14ac:dyDescent="0.2">
      <c r="E1067" s="34"/>
      <c r="F1067" s="35"/>
      <c r="G1067" s="36"/>
      <c r="H1067" s="35"/>
      <c r="I1067" s="35"/>
      <c r="J1067" s="37"/>
      <c r="K1067" s="35"/>
      <c r="L1067" s="38"/>
      <c r="M1067" s="39"/>
    </row>
    <row r="1068" spans="1:13" ht="12.95" customHeight="1" outlineLevel="4" x14ac:dyDescent="0.2">
      <c r="E1068" s="34"/>
      <c r="F1068" s="35"/>
      <c r="G1068" s="36"/>
      <c r="H1068" s="35"/>
      <c r="I1068" s="35"/>
      <c r="J1068" s="37"/>
      <c r="K1068" s="35"/>
      <c r="L1068" s="38"/>
      <c r="M1068" s="39"/>
    </row>
    <row r="1069" spans="1:13" ht="12.95" customHeight="1" outlineLevel="4" x14ac:dyDescent="0.2">
      <c r="E1069" s="34"/>
      <c r="F1069" s="35"/>
      <c r="G1069" s="36"/>
      <c r="H1069" s="35"/>
      <c r="I1069" s="35"/>
      <c r="J1069" s="37"/>
      <c r="K1069" s="35"/>
      <c r="L1069" s="38"/>
      <c r="M1069" s="39"/>
    </row>
    <row r="1070" spans="1:13" ht="12.95" customHeight="1" outlineLevel="4" x14ac:dyDescent="0.2">
      <c r="E1070" s="34"/>
      <c r="F1070" s="35"/>
      <c r="G1070" s="36"/>
      <c r="H1070" s="35"/>
      <c r="I1070" s="35"/>
      <c r="J1070" s="37"/>
      <c r="K1070" s="35"/>
      <c r="L1070" s="38"/>
      <c r="M1070" s="39"/>
    </row>
    <row r="1071" spans="1:13" ht="12.95" customHeight="1" outlineLevel="4" x14ac:dyDescent="0.2">
      <c r="E1071" s="34"/>
      <c r="F1071" s="35"/>
      <c r="G1071" s="36"/>
      <c r="H1071" s="35"/>
      <c r="I1071" s="35"/>
      <c r="J1071" s="37"/>
      <c r="K1071" s="35"/>
      <c r="L1071" s="38"/>
      <c r="M1071" s="39"/>
    </row>
    <row r="1072" spans="1:13" s="4" customFormat="1" ht="21.95" customHeight="1" outlineLevel="3" x14ac:dyDescent="0.2">
      <c r="A1072" s="13"/>
      <c r="B1072" s="14" t="s">
        <v>19</v>
      </c>
      <c r="C1072" s="15" t="s">
        <v>126</v>
      </c>
      <c r="D1072" s="15" t="s">
        <v>21</v>
      </c>
      <c r="E1072" s="14" t="s">
        <v>34</v>
      </c>
      <c r="F1072" s="16"/>
      <c r="G1072" s="17"/>
      <c r="H1072" s="16"/>
      <c r="I1072" s="18"/>
      <c r="J1072" s="19"/>
      <c r="K1072" s="19"/>
      <c r="L1072" s="12"/>
      <c r="M1072" s="9"/>
    </row>
    <row r="1073" spans="1:13" ht="12.95" customHeight="1" outlineLevel="4" x14ac:dyDescent="0.2">
      <c r="A1073" s="20"/>
      <c r="B1073" s="20"/>
      <c r="C1073" s="20"/>
      <c r="D1073" s="20"/>
      <c r="E1073" s="21" t="s">
        <v>23</v>
      </c>
      <c r="F1073" s="22"/>
      <c r="G1073" s="23"/>
      <c r="H1073" s="24">
        <v>3.75</v>
      </c>
      <c r="I1073" s="25"/>
      <c r="J1073" s="26"/>
      <c r="K1073" s="26"/>
      <c r="L1073" s="7"/>
      <c r="M1073" s="9"/>
    </row>
    <row r="1074" spans="1:13" ht="12.95" customHeight="1" outlineLevel="4" x14ac:dyDescent="0.2">
      <c r="E1074" s="27"/>
      <c r="F1074" s="28">
        <v>469435</v>
      </c>
      <c r="G1074" s="29">
        <v>46</v>
      </c>
      <c r="H1074" s="30">
        <v>3.75</v>
      </c>
      <c r="I1074" s="31">
        <v>2.62</v>
      </c>
      <c r="J1074" s="32" t="s">
        <v>24</v>
      </c>
      <c r="K1074" s="33"/>
      <c r="L1074" s="62"/>
      <c r="M1074" s="61">
        <f>I1074*L1074</f>
        <v>0</v>
      </c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39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46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46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ht="12.95" customHeight="1" outlineLevel="4" x14ac:dyDescent="0.2">
      <c r="E1080" s="34"/>
      <c r="F1080" s="35"/>
      <c r="G1080" s="36"/>
      <c r="H1080" s="35"/>
      <c r="I1080" s="35"/>
      <c r="J1080" s="37"/>
      <c r="K1080" s="35"/>
      <c r="L1080" s="38"/>
      <c r="M1080" s="39"/>
    </row>
    <row r="1081" spans="1:13" ht="12.95" customHeight="1" outlineLevel="4" x14ac:dyDescent="0.2">
      <c r="E1081" s="34"/>
      <c r="F1081" s="35"/>
      <c r="G1081" s="36"/>
      <c r="H1081" s="35"/>
      <c r="I1081" s="35"/>
      <c r="J1081" s="37"/>
      <c r="K1081" s="35"/>
      <c r="L1081" s="38"/>
      <c r="M1081" s="39"/>
    </row>
    <row r="1082" spans="1:13" ht="12.95" customHeight="1" outlineLevel="4" x14ac:dyDescent="0.2">
      <c r="E1082" s="34"/>
      <c r="F1082" s="35"/>
      <c r="G1082" s="36"/>
      <c r="H1082" s="35"/>
      <c r="I1082" s="35"/>
      <c r="J1082" s="37"/>
      <c r="K1082" s="35"/>
      <c r="L1082" s="38"/>
      <c r="M1082" s="39"/>
    </row>
    <row r="1083" spans="1:13" ht="12.95" customHeight="1" outlineLevel="4" x14ac:dyDescent="0.2">
      <c r="E1083" s="34"/>
      <c r="F1083" s="35"/>
      <c r="G1083" s="36"/>
      <c r="H1083" s="35"/>
      <c r="I1083" s="35"/>
      <c r="J1083" s="37"/>
      <c r="K1083" s="35"/>
      <c r="L1083" s="38"/>
      <c r="M1083" s="39"/>
    </row>
    <row r="1084" spans="1:13" ht="12.95" customHeight="1" outlineLevel="4" x14ac:dyDescent="0.2">
      <c r="E1084" s="34"/>
      <c r="F1084" s="35"/>
      <c r="G1084" s="36"/>
      <c r="H1084" s="35"/>
      <c r="I1084" s="35"/>
      <c r="J1084" s="37"/>
      <c r="K1084" s="35"/>
      <c r="L1084" s="38"/>
      <c r="M1084" s="39"/>
    </row>
    <row r="1085" spans="1:13" ht="12.95" customHeight="1" outlineLevel="4" x14ac:dyDescent="0.2">
      <c r="E1085" s="34"/>
      <c r="F1085" s="35"/>
      <c r="G1085" s="36"/>
      <c r="H1085" s="35"/>
      <c r="I1085" s="35"/>
      <c r="J1085" s="37"/>
      <c r="K1085" s="35"/>
      <c r="L1085" s="38"/>
      <c r="M1085" s="39"/>
    </row>
    <row r="1086" spans="1:13" ht="12.95" customHeight="1" outlineLevel="4" x14ac:dyDescent="0.2">
      <c r="E1086" s="34"/>
      <c r="F1086" s="35"/>
      <c r="G1086" s="36"/>
      <c r="H1086" s="35"/>
      <c r="I1086" s="35"/>
      <c r="J1086" s="37"/>
      <c r="K1086" s="35"/>
      <c r="L1086" s="38"/>
      <c r="M1086" s="39"/>
    </row>
    <row r="1087" spans="1:13" ht="12.95" customHeight="1" outlineLevel="4" x14ac:dyDescent="0.2">
      <c r="E1087" s="34"/>
      <c r="F1087" s="35"/>
      <c r="G1087" s="36"/>
      <c r="H1087" s="35"/>
      <c r="I1087" s="35"/>
      <c r="J1087" s="37"/>
      <c r="K1087" s="35"/>
      <c r="L1087" s="38"/>
      <c r="M1087" s="39"/>
    </row>
    <row r="1088" spans="1:13" s="4" customFormat="1" ht="21.95" customHeight="1" outlineLevel="3" x14ac:dyDescent="0.2">
      <c r="A1088" s="13"/>
      <c r="B1088" s="14" t="s">
        <v>19</v>
      </c>
      <c r="C1088" s="15" t="s">
        <v>127</v>
      </c>
      <c r="D1088" s="15" t="s">
        <v>21</v>
      </c>
      <c r="E1088" s="14" t="s">
        <v>36</v>
      </c>
      <c r="F1088" s="16"/>
      <c r="G1088" s="17"/>
      <c r="H1088" s="16"/>
      <c r="I1088" s="18"/>
      <c r="J1088" s="19"/>
      <c r="K1088" s="19"/>
      <c r="L1088" s="12"/>
      <c r="M1088" s="9"/>
    </row>
    <row r="1089" spans="1:13" ht="12.95" customHeight="1" outlineLevel="4" x14ac:dyDescent="0.2">
      <c r="A1089" s="20"/>
      <c r="B1089" s="20"/>
      <c r="C1089" s="20"/>
      <c r="D1089" s="20"/>
      <c r="E1089" s="21" t="s">
        <v>23</v>
      </c>
      <c r="F1089" s="22"/>
      <c r="G1089" s="23"/>
      <c r="H1089" s="24">
        <v>3.75</v>
      </c>
      <c r="I1089" s="25"/>
      <c r="J1089" s="26"/>
      <c r="K1089" s="26"/>
      <c r="L1089" s="7"/>
      <c r="M1089" s="9"/>
    </row>
    <row r="1090" spans="1:13" ht="12.95" customHeight="1" outlineLevel="4" x14ac:dyDescent="0.2">
      <c r="E1090" s="27"/>
      <c r="F1090" s="28">
        <v>469436</v>
      </c>
      <c r="G1090" s="29">
        <v>46</v>
      </c>
      <c r="H1090" s="30">
        <v>3.75</v>
      </c>
      <c r="I1090" s="31">
        <v>2.62</v>
      </c>
      <c r="J1090" s="32" t="s">
        <v>24</v>
      </c>
      <c r="K1090" s="33"/>
      <c r="L1090" s="62"/>
      <c r="M1090" s="61">
        <f>I1090*L1090</f>
        <v>0</v>
      </c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39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46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46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2.95" customHeight="1" outlineLevel="4" x14ac:dyDescent="0.2">
      <c r="E1096" s="34"/>
      <c r="F1096" s="35"/>
      <c r="G1096" s="36"/>
      <c r="H1096" s="35"/>
      <c r="I1096" s="35"/>
      <c r="J1096" s="37"/>
      <c r="K1096" s="35"/>
      <c r="L1096" s="38"/>
      <c r="M1096" s="39"/>
    </row>
    <row r="1097" spans="1:13" ht="12.95" customHeight="1" outlineLevel="4" x14ac:dyDescent="0.2">
      <c r="E1097" s="34"/>
      <c r="F1097" s="35"/>
      <c r="G1097" s="36"/>
      <c r="H1097" s="35"/>
      <c r="I1097" s="35"/>
      <c r="J1097" s="37"/>
      <c r="K1097" s="35"/>
      <c r="L1097" s="38"/>
      <c r="M1097" s="39"/>
    </row>
    <row r="1098" spans="1:13" ht="12.95" customHeight="1" outlineLevel="4" x14ac:dyDescent="0.2">
      <c r="E1098" s="34"/>
      <c r="F1098" s="35"/>
      <c r="G1098" s="36"/>
      <c r="H1098" s="35"/>
      <c r="I1098" s="35"/>
      <c r="J1098" s="37"/>
      <c r="K1098" s="35"/>
      <c r="L1098" s="38"/>
      <c r="M1098" s="39"/>
    </row>
    <row r="1099" spans="1:13" ht="12.95" customHeight="1" outlineLevel="4" x14ac:dyDescent="0.2">
      <c r="E1099" s="34"/>
      <c r="F1099" s="35"/>
      <c r="G1099" s="36"/>
      <c r="H1099" s="35"/>
      <c r="I1099" s="35"/>
      <c r="J1099" s="37"/>
      <c r="K1099" s="35"/>
      <c r="L1099" s="38"/>
      <c r="M1099" s="39"/>
    </row>
    <row r="1100" spans="1:13" ht="12.95" customHeight="1" outlineLevel="4" x14ac:dyDescent="0.2">
      <c r="E1100" s="34"/>
      <c r="F1100" s="35"/>
      <c r="G1100" s="36"/>
      <c r="H1100" s="35"/>
      <c r="I1100" s="35"/>
      <c r="J1100" s="37"/>
      <c r="K1100" s="35"/>
      <c r="L1100" s="38"/>
      <c r="M1100" s="39"/>
    </row>
    <row r="1101" spans="1:13" ht="12.95" customHeight="1" outlineLevel="4" x14ac:dyDescent="0.2">
      <c r="E1101" s="34"/>
      <c r="F1101" s="35"/>
      <c r="G1101" s="36"/>
      <c r="H1101" s="35"/>
      <c r="I1101" s="35"/>
      <c r="J1101" s="37"/>
      <c r="K1101" s="35"/>
      <c r="L1101" s="38"/>
      <c r="M1101" s="39"/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39"/>
    </row>
    <row r="1103" spans="1:13" ht="12.95" customHeight="1" outlineLevel="4" x14ac:dyDescent="0.2">
      <c r="E1103" s="34"/>
      <c r="F1103" s="35"/>
      <c r="G1103" s="36"/>
      <c r="H1103" s="35"/>
      <c r="I1103" s="35"/>
      <c r="J1103" s="37"/>
      <c r="K1103" s="35"/>
      <c r="L1103" s="38"/>
      <c r="M1103" s="39"/>
    </row>
    <row r="1104" spans="1:13" s="4" customFormat="1" ht="21.95" customHeight="1" outlineLevel="3" x14ac:dyDescent="0.2">
      <c r="A1104" s="13"/>
      <c r="B1104" s="14" t="s">
        <v>19</v>
      </c>
      <c r="C1104" s="15" t="s">
        <v>128</v>
      </c>
      <c r="D1104" s="15" t="s">
        <v>21</v>
      </c>
      <c r="E1104" s="14" t="s">
        <v>26</v>
      </c>
      <c r="F1104" s="16"/>
      <c r="G1104" s="17"/>
      <c r="H1104" s="16"/>
      <c r="I1104" s="18"/>
      <c r="J1104" s="19"/>
      <c r="K1104" s="19"/>
      <c r="L1104" s="12"/>
      <c r="M1104" s="9"/>
    </row>
    <row r="1105" spans="1:13" ht="12.95" customHeight="1" outlineLevel="4" x14ac:dyDescent="0.2">
      <c r="A1105" s="20"/>
      <c r="B1105" s="20"/>
      <c r="C1105" s="20"/>
      <c r="D1105" s="20"/>
      <c r="E1105" s="21" t="s">
        <v>23</v>
      </c>
      <c r="F1105" s="22"/>
      <c r="G1105" s="23"/>
      <c r="H1105" s="24">
        <v>4.55</v>
      </c>
      <c r="I1105" s="25"/>
      <c r="J1105" s="26"/>
      <c r="K1105" s="26"/>
      <c r="L1105" s="7"/>
      <c r="M1105" s="9"/>
    </row>
    <row r="1106" spans="1:13" ht="12.95" customHeight="1" outlineLevel="4" x14ac:dyDescent="0.2">
      <c r="E1106" s="27"/>
      <c r="F1106" s="28">
        <v>469464</v>
      </c>
      <c r="G1106" s="29">
        <v>54</v>
      </c>
      <c r="H1106" s="30">
        <v>4.55</v>
      </c>
      <c r="I1106" s="30">
        <v>4.55</v>
      </c>
      <c r="J1106" s="32" t="s">
        <v>24</v>
      </c>
      <c r="K1106" s="33"/>
      <c r="L1106" s="62"/>
      <c r="M1106" s="61">
        <f>I1106*L1106</f>
        <v>0</v>
      </c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39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46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46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ht="12.95" customHeight="1" outlineLevel="4" x14ac:dyDescent="0.2">
      <c r="E1111" s="34"/>
      <c r="F1111" s="35"/>
      <c r="G1111" s="36"/>
      <c r="H1111" s="35"/>
      <c r="I1111" s="35"/>
      <c r="J1111" s="37"/>
      <c r="K1111" s="35"/>
      <c r="L1111" s="38"/>
      <c r="M1111" s="39"/>
    </row>
    <row r="1112" spans="1:13" ht="12.95" customHeight="1" outlineLevel="4" x14ac:dyDescent="0.2">
      <c r="E1112" s="34"/>
      <c r="F1112" s="35"/>
      <c r="G1112" s="36"/>
      <c r="H1112" s="35"/>
      <c r="I1112" s="35"/>
      <c r="J1112" s="37"/>
      <c r="K1112" s="35"/>
      <c r="L1112" s="38"/>
      <c r="M1112" s="39"/>
    </row>
    <row r="1113" spans="1:13" ht="12.95" customHeight="1" outlineLevel="4" x14ac:dyDescent="0.2">
      <c r="E1113" s="34"/>
      <c r="F1113" s="35"/>
      <c r="G1113" s="36"/>
      <c r="H1113" s="35"/>
      <c r="I1113" s="35"/>
      <c r="J1113" s="37"/>
      <c r="K1113" s="35"/>
      <c r="L1113" s="38"/>
      <c r="M1113" s="39"/>
    </row>
    <row r="1114" spans="1:13" ht="12.95" customHeight="1" outlineLevel="4" x14ac:dyDescent="0.2">
      <c r="E1114" s="34"/>
      <c r="F1114" s="35"/>
      <c r="G1114" s="36"/>
      <c r="H1114" s="35"/>
      <c r="I1114" s="35"/>
      <c r="J1114" s="37"/>
      <c r="K1114" s="35"/>
      <c r="L1114" s="38"/>
      <c r="M1114" s="39"/>
    </row>
    <row r="1115" spans="1:13" ht="12.95" customHeight="1" outlineLevel="4" x14ac:dyDescent="0.2">
      <c r="E1115" s="34"/>
      <c r="F1115" s="35"/>
      <c r="G1115" s="36"/>
      <c r="H1115" s="35"/>
      <c r="I1115" s="35"/>
      <c r="J1115" s="37"/>
      <c r="K1115" s="35"/>
      <c r="L1115" s="38"/>
      <c r="M1115" s="39"/>
    </row>
    <row r="1116" spans="1:13" ht="12.95" customHeight="1" outlineLevel="4" x14ac:dyDescent="0.2">
      <c r="E1116" s="34"/>
      <c r="F1116" s="35"/>
      <c r="G1116" s="36"/>
      <c r="H1116" s="35"/>
      <c r="I1116" s="35"/>
      <c r="J1116" s="37"/>
      <c r="K1116" s="35"/>
      <c r="L1116" s="38"/>
      <c r="M1116" s="39"/>
    </row>
    <row r="1117" spans="1:13" ht="12.95" customHeight="1" outlineLevel="4" x14ac:dyDescent="0.2">
      <c r="E1117" s="34"/>
      <c r="F1117" s="35"/>
      <c r="G1117" s="36"/>
      <c r="H1117" s="35"/>
      <c r="I1117" s="35"/>
      <c r="J1117" s="37"/>
      <c r="K1117" s="35"/>
      <c r="L1117" s="38"/>
      <c r="M1117" s="39"/>
    </row>
    <row r="1118" spans="1:13" ht="12.95" customHeight="1" outlineLevel="4" x14ac:dyDescent="0.2">
      <c r="E1118" s="34"/>
      <c r="F1118" s="35"/>
      <c r="G1118" s="36"/>
      <c r="H1118" s="35"/>
      <c r="I1118" s="35"/>
      <c r="J1118" s="37"/>
      <c r="K1118" s="35"/>
      <c r="L1118" s="38"/>
      <c r="M1118" s="39"/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39"/>
    </row>
    <row r="1120" spans="1:13" s="4" customFormat="1" ht="21.95" customHeight="1" outlineLevel="3" x14ac:dyDescent="0.2">
      <c r="A1120" s="13"/>
      <c r="B1120" s="14" t="s">
        <v>19</v>
      </c>
      <c r="C1120" s="15" t="s">
        <v>129</v>
      </c>
      <c r="D1120" s="15" t="s">
        <v>21</v>
      </c>
      <c r="E1120" s="14" t="s">
        <v>26</v>
      </c>
      <c r="F1120" s="16"/>
      <c r="G1120" s="17"/>
      <c r="H1120" s="16"/>
      <c r="I1120" s="18"/>
      <c r="J1120" s="19"/>
      <c r="K1120" s="19"/>
      <c r="L1120" s="12"/>
      <c r="M1120" s="9"/>
    </row>
    <row r="1121" spans="1:13" ht="12.95" customHeight="1" outlineLevel="4" x14ac:dyDescent="0.2">
      <c r="A1121" s="20"/>
      <c r="B1121" s="20"/>
      <c r="C1121" s="20"/>
      <c r="D1121" s="20"/>
      <c r="E1121" s="21" t="s">
        <v>23</v>
      </c>
      <c r="F1121" s="22"/>
      <c r="G1121" s="23"/>
      <c r="H1121" s="24">
        <v>4.55</v>
      </c>
      <c r="I1121" s="25"/>
      <c r="J1121" s="26"/>
      <c r="K1121" s="26"/>
      <c r="L1121" s="7"/>
      <c r="M1121" s="9"/>
    </row>
    <row r="1122" spans="1:13" ht="12.95" customHeight="1" outlineLevel="4" x14ac:dyDescent="0.2">
      <c r="E1122" s="40" t="s">
        <v>29</v>
      </c>
      <c r="F1122" s="41">
        <v>909765</v>
      </c>
      <c r="G1122" s="42" t="s">
        <v>41</v>
      </c>
      <c r="H1122" s="43">
        <v>27.3</v>
      </c>
      <c r="I1122" s="43">
        <v>27.3</v>
      </c>
      <c r="J1122" s="44" t="s">
        <v>24</v>
      </c>
      <c r="K1122" s="45"/>
      <c r="L1122" s="64"/>
      <c r="M1122" s="63">
        <f>I1122*L1122</f>
        <v>0</v>
      </c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39"/>
    </row>
    <row r="1124" spans="1:13" ht="12.95" customHeight="1" outlineLevel="4" x14ac:dyDescent="0.2">
      <c r="E1124" s="27"/>
      <c r="F1124" s="28">
        <v>469466</v>
      </c>
      <c r="G1124" s="29">
        <v>54</v>
      </c>
      <c r="H1124" s="30">
        <v>4.55</v>
      </c>
      <c r="I1124" s="30">
        <v>4.55</v>
      </c>
      <c r="J1124" s="32" t="s">
        <v>24</v>
      </c>
      <c r="K1124" s="33"/>
      <c r="L1124" s="62"/>
      <c r="M1124" s="61">
        <f>I1124*L1124</f>
        <v>0</v>
      </c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46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E1127" s="34"/>
      <c r="F1127" s="35"/>
      <c r="G1127" s="36"/>
      <c r="H1127" s="35"/>
      <c r="I1127" s="35"/>
      <c r="J1127" s="37"/>
      <c r="K1127" s="35"/>
      <c r="L1127" s="38"/>
      <c r="M1127" s="39"/>
    </row>
    <row r="1128" spans="1:13" ht="12.95" customHeight="1" outlineLevel="4" x14ac:dyDescent="0.2">
      <c r="E1128" s="34"/>
      <c r="F1128" s="35"/>
      <c r="G1128" s="36"/>
      <c r="H1128" s="35"/>
      <c r="I1128" s="35"/>
      <c r="J1128" s="37"/>
      <c r="K1128" s="35"/>
      <c r="L1128" s="38"/>
      <c r="M1128" s="39"/>
    </row>
    <row r="1129" spans="1:13" ht="12.95" customHeight="1" outlineLevel="4" x14ac:dyDescent="0.2">
      <c r="E1129" s="34"/>
      <c r="F1129" s="35"/>
      <c r="G1129" s="36"/>
      <c r="H1129" s="35"/>
      <c r="I1129" s="35"/>
      <c r="J1129" s="37"/>
      <c r="K1129" s="35"/>
      <c r="L1129" s="38"/>
      <c r="M1129" s="39"/>
    </row>
    <row r="1130" spans="1:13" ht="12.95" customHeight="1" outlineLevel="4" x14ac:dyDescent="0.2">
      <c r="E1130" s="34"/>
      <c r="F1130" s="35"/>
      <c r="G1130" s="36"/>
      <c r="H1130" s="35"/>
      <c r="I1130" s="35"/>
      <c r="J1130" s="37"/>
      <c r="K1130" s="35"/>
      <c r="L1130" s="38"/>
      <c r="M1130" s="39"/>
    </row>
    <row r="1131" spans="1:13" ht="12.95" customHeight="1" outlineLevel="4" x14ac:dyDescent="0.2">
      <c r="E1131" s="34"/>
      <c r="F1131" s="35"/>
      <c r="G1131" s="36"/>
      <c r="H1131" s="35"/>
      <c r="I1131" s="35"/>
      <c r="J1131" s="37"/>
      <c r="K1131" s="35"/>
      <c r="L1131" s="38"/>
      <c r="M1131" s="39"/>
    </row>
    <row r="1132" spans="1:13" ht="12.95" customHeight="1" outlineLevel="4" x14ac:dyDescent="0.2">
      <c r="E1132" s="34"/>
      <c r="F1132" s="35"/>
      <c r="G1132" s="36"/>
      <c r="H1132" s="35"/>
      <c r="I1132" s="35"/>
      <c r="J1132" s="37"/>
      <c r="K1132" s="35"/>
      <c r="L1132" s="38"/>
      <c r="M1132" s="39"/>
    </row>
    <row r="1133" spans="1:13" ht="12.95" customHeight="1" outlineLevel="4" x14ac:dyDescent="0.2">
      <c r="E1133" s="34"/>
      <c r="F1133" s="35"/>
      <c r="G1133" s="36"/>
      <c r="H1133" s="35"/>
      <c r="I1133" s="35"/>
      <c r="J1133" s="37"/>
      <c r="K1133" s="35"/>
      <c r="L1133" s="38"/>
      <c r="M1133" s="39"/>
    </row>
    <row r="1134" spans="1:13" ht="12.95" customHeight="1" outlineLevel="4" x14ac:dyDescent="0.2">
      <c r="E1134" s="34"/>
      <c r="F1134" s="35"/>
      <c r="G1134" s="36"/>
      <c r="H1134" s="35"/>
      <c r="I1134" s="35"/>
      <c r="J1134" s="37"/>
      <c r="K1134" s="35"/>
      <c r="L1134" s="38"/>
      <c r="M1134" s="39"/>
    </row>
    <row r="1135" spans="1:13" ht="12.95" customHeight="1" outlineLevel="4" x14ac:dyDescent="0.2">
      <c r="E1135" s="34"/>
      <c r="F1135" s="35"/>
      <c r="G1135" s="36"/>
      <c r="H1135" s="35"/>
      <c r="I1135" s="35"/>
      <c r="J1135" s="37"/>
      <c r="K1135" s="35"/>
      <c r="L1135" s="38"/>
      <c r="M1135" s="39"/>
    </row>
    <row r="1136" spans="1:13" s="4" customFormat="1" ht="21.95" customHeight="1" outlineLevel="3" x14ac:dyDescent="0.2">
      <c r="A1136" s="13"/>
      <c r="B1136" s="14" t="s">
        <v>19</v>
      </c>
      <c r="C1136" s="15" t="s">
        <v>130</v>
      </c>
      <c r="D1136" s="15" t="s">
        <v>21</v>
      </c>
      <c r="E1136" s="14" t="s">
        <v>131</v>
      </c>
      <c r="F1136" s="16"/>
      <c r="G1136" s="17"/>
      <c r="H1136" s="16"/>
      <c r="I1136" s="18"/>
      <c r="J1136" s="19"/>
      <c r="K1136" s="19"/>
      <c r="L1136" s="12"/>
      <c r="M1136" s="9"/>
    </row>
    <row r="1137" spans="1:13" ht="12.95" customHeight="1" outlineLevel="4" x14ac:dyDescent="0.2">
      <c r="A1137" s="20"/>
      <c r="B1137" s="20"/>
      <c r="C1137" s="20"/>
      <c r="D1137" s="20"/>
      <c r="E1137" s="21" t="s">
        <v>23</v>
      </c>
      <c r="F1137" s="22"/>
      <c r="G1137" s="23"/>
      <c r="H1137" s="24">
        <v>3.65</v>
      </c>
      <c r="I1137" s="25"/>
      <c r="J1137" s="26"/>
      <c r="K1137" s="26"/>
      <c r="L1137" s="7"/>
      <c r="M1137" s="9"/>
    </row>
    <row r="1138" spans="1:13" ht="12.95" customHeight="1" outlineLevel="4" x14ac:dyDescent="0.2">
      <c r="E1138" s="27"/>
      <c r="F1138" s="28">
        <v>449087</v>
      </c>
      <c r="G1138" s="29">
        <v>50</v>
      </c>
      <c r="H1138" s="30">
        <v>3.65</v>
      </c>
      <c r="I1138" s="31">
        <v>2.5499999999999998</v>
      </c>
      <c r="J1138" s="32" t="s">
        <v>24</v>
      </c>
      <c r="K1138" s="33"/>
      <c r="L1138" s="62"/>
      <c r="M1138" s="61">
        <f>I1138*L1138</f>
        <v>0</v>
      </c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39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46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46"/>
    </row>
    <row r="1142" spans="1:13" ht="12.95" customHeight="1" outlineLevel="4" x14ac:dyDescent="0.2">
      <c r="E1142" s="34"/>
      <c r="F1142" s="35"/>
      <c r="G1142" s="36"/>
      <c r="H1142" s="35"/>
      <c r="I1142" s="35"/>
      <c r="J1142" s="37"/>
      <c r="K1142" s="35"/>
      <c r="L1142" s="38"/>
      <c r="M1142" s="39"/>
    </row>
    <row r="1143" spans="1:13" ht="12.95" customHeight="1" outlineLevel="4" x14ac:dyDescent="0.2">
      <c r="E1143" s="34"/>
      <c r="F1143" s="35"/>
      <c r="G1143" s="36"/>
      <c r="H1143" s="35"/>
      <c r="I1143" s="35"/>
      <c r="J1143" s="37"/>
      <c r="K1143" s="35"/>
      <c r="L1143" s="38"/>
      <c r="M1143" s="39"/>
    </row>
    <row r="1144" spans="1:13" ht="12.95" customHeight="1" outlineLevel="4" x14ac:dyDescent="0.2">
      <c r="E1144" s="34"/>
      <c r="F1144" s="35"/>
      <c r="G1144" s="36"/>
      <c r="H1144" s="35"/>
      <c r="I1144" s="35"/>
      <c r="J1144" s="37"/>
      <c r="K1144" s="35"/>
      <c r="L1144" s="38"/>
      <c r="M1144" s="39"/>
    </row>
    <row r="1145" spans="1:13" ht="12.95" customHeight="1" outlineLevel="4" x14ac:dyDescent="0.2">
      <c r="E1145" s="34"/>
      <c r="F1145" s="35"/>
      <c r="G1145" s="36"/>
      <c r="H1145" s="35"/>
      <c r="I1145" s="35"/>
      <c r="J1145" s="37"/>
      <c r="K1145" s="35"/>
      <c r="L1145" s="38"/>
      <c r="M1145" s="39"/>
    </row>
    <row r="1146" spans="1:13" ht="12.95" customHeight="1" outlineLevel="4" x14ac:dyDescent="0.2">
      <c r="E1146" s="34"/>
      <c r="F1146" s="35"/>
      <c r="G1146" s="36"/>
      <c r="H1146" s="35"/>
      <c r="I1146" s="35"/>
      <c r="J1146" s="37"/>
      <c r="K1146" s="35"/>
      <c r="L1146" s="38"/>
      <c r="M1146" s="39"/>
    </row>
    <row r="1147" spans="1:13" ht="12.95" customHeight="1" outlineLevel="4" x14ac:dyDescent="0.2">
      <c r="E1147" s="34"/>
      <c r="F1147" s="35"/>
      <c r="G1147" s="36"/>
      <c r="H1147" s="35"/>
      <c r="I1147" s="35"/>
      <c r="J1147" s="37"/>
      <c r="K1147" s="35"/>
      <c r="L1147" s="38"/>
      <c r="M1147" s="39"/>
    </row>
    <row r="1148" spans="1:13" ht="12.95" customHeight="1" outlineLevel="4" x14ac:dyDescent="0.2">
      <c r="E1148" s="34"/>
      <c r="F1148" s="35"/>
      <c r="G1148" s="36"/>
      <c r="H1148" s="35"/>
      <c r="I1148" s="35"/>
      <c r="J1148" s="37"/>
      <c r="K1148" s="35"/>
      <c r="L1148" s="38"/>
      <c r="M1148" s="39"/>
    </row>
    <row r="1149" spans="1:13" ht="12.95" customHeight="1" outlineLevel="4" x14ac:dyDescent="0.2">
      <c r="E1149" s="34"/>
      <c r="F1149" s="35"/>
      <c r="G1149" s="36"/>
      <c r="H1149" s="35"/>
      <c r="I1149" s="35"/>
      <c r="J1149" s="37"/>
      <c r="K1149" s="35"/>
      <c r="L1149" s="38"/>
      <c r="M1149" s="39"/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39"/>
    </row>
    <row r="1151" spans="1:13" ht="12.95" customHeight="1" outlineLevel="4" x14ac:dyDescent="0.2">
      <c r="E1151" s="34"/>
      <c r="F1151" s="35"/>
      <c r="G1151" s="36"/>
      <c r="H1151" s="35"/>
      <c r="I1151" s="35"/>
      <c r="J1151" s="37"/>
      <c r="K1151" s="35"/>
      <c r="L1151" s="38"/>
      <c r="M1151" s="39"/>
    </row>
    <row r="1152" spans="1:13" s="4" customFormat="1" ht="21.95" customHeight="1" outlineLevel="3" x14ac:dyDescent="0.2">
      <c r="A1152" s="13"/>
      <c r="B1152" s="14" t="s">
        <v>19</v>
      </c>
      <c r="C1152" s="15" t="s">
        <v>132</v>
      </c>
      <c r="D1152" s="15" t="s">
        <v>21</v>
      </c>
      <c r="E1152" s="14" t="s">
        <v>133</v>
      </c>
      <c r="F1152" s="16"/>
      <c r="G1152" s="17"/>
      <c r="H1152" s="16"/>
      <c r="I1152" s="18"/>
      <c r="J1152" s="19"/>
      <c r="K1152" s="19"/>
      <c r="L1152" s="12"/>
      <c r="M1152" s="9"/>
    </row>
    <row r="1153" spans="1:13" ht="12.95" customHeight="1" outlineLevel="4" x14ac:dyDescent="0.2">
      <c r="A1153" s="20"/>
      <c r="B1153" s="20"/>
      <c r="C1153" s="20"/>
      <c r="D1153" s="20"/>
      <c r="E1153" s="21" t="s">
        <v>23</v>
      </c>
      <c r="F1153" s="22"/>
      <c r="G1153" s="23"/>
      <c r="H1153" s="24">
        <v>3.85</v>
      </c>
      <c r="I1153" s="25"/>
      <c r="J1153" s="26"/>
      <c r="K1153" s="26"/>
      <c r="L1153" s="7"/>
      <c r="M1153" s="9"/>
    </row>
    <row r="1154" spans="1:13" ht="12.95" customHeight="1" outlineLevel="4" x14ac:dyDescent="0.2">
      <c r="E1154" s="27"/>
      <c r="F1154" s="28">
        <v>445829</v>
      </c>
      <c r="G1154" s="29">
        <v>50</v>
      </c>
      <c r="H1154" s="30">
        <v>3.85</v>
      </c>
      <c r="I1154" s="31">
        <v>2.69</v>
      </c>
      <c r="J1154" s="32" t="s">
        <v>24</v>
      </c>
      <c r="K1154" s="33"/>
      <c r="L1154" s="62"/>
      <c r="M1154" s="61">
        <f>I1154*L1154</f>
        <v>0</v>
      </c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39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46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46"/>
    </row>
    <row r="1158" spans="1:13" ht="12.95" customHeight="1" outlineLevel="4" x14ac:dyDescent="0.2">
      <c r="E1158" s="34"/>
      <c r="F1158" s="35"/>
      <c r="G1158" s="36"/>
      <c r="H1158" s="35"/>
      <c r="I1158" s="35"/>
      <c r="J1158" s="37"/>
      <c r="K1158" s="35"/>
      <c r="L1158" s="38"/>
      <c r="M1158" s="39"/>
    </row>
    <row r="1159" spans="1:13" ht="12.95" customHeight="1" outlineLevel="4" x14ac:dyDescent="0.2">
      <c r="E1159" s="34"/>
      <c r="F1159" s="35"/>
      <c r="G1159" s="36"/>
      <c r="H1159" s="35"/>
      <c r="I1159" s="35"/>
      <c r="J1159" s="37"/>
      <c r="K1159" s="35"/>
      <c r="L1159" s="38"/>
      <c r="M1159" s="39"/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39"/>
    </row>
    <row r="1161" spans="1:13" ht="12.95" customHeight="1" outlineLevel="4" x14ac:dyDescent="0.2">
      <c r="E1161" s="34"/>
      <c r="F1161" s="35"/>
      <c r="G1161" s="36"/>
      <c r="H1161" s="35"/>
      <c r="I1161" s="35"/>
      <c r="J1161" s="37"/>
      <c r="K1161" s="35"/>
      <c r="L1161" s="38"/>
      <c r="M1161" s="39"/>
    </row>
    <row r="1162" spans="1:13" ht="12.95" customHeight="1" outlineLevel="4" x14ac:dyDescent="0.2">
      <c r="E1162" s="34"/>
      <c r="F1162" s="35"/>
      <c r="G1162" s="36"/>
      <c r="H1162" s="35"/>
      <c r="I1162" s="35"/>
      <c r="J1162" s="37"/>
      <c r="K1162" s="35"/>
      <c r="L1162" s="38"/>
      <c r="M1162" s="39"/>
    </row>
    <row r="1163" spans="1:13" ht="12.95" customHeight="1" outlineLevel="4" x14ac:dyDescent="0.2">
      <c r="E1163" s="34"/>
      <c r="F1163" s="35"/>
      <c r="G1163" s="36"/>
      <c r="H1163" s="35"/>
      <c r="I1163" s="35"/>
      <c r="J1163" s="37"/>
      <c r="K1163" s="35"/>
      <c r="L1163" s="38"/>
      <c r="M1163" s="39"/>
    </row>
    <row r="1164" spans="1:13" ht="12.95" customHeight="1" outlineLevel="4" x14ac:dyDescent="0.2">
      <c r="E1164" s="34"/>
      <c r="F1164" s="35"/>
      <c r="G1164" s="36"/>
      <c r="H1164" s="35"/>
      <c r="I1164" s="35"/>
      <c r="J1164" s="37"/>
      <c r="K1164" s="35"/>
      <c r="L1164" s="38"/>
      <c r="M1164" s="39"/>
    </row>
    <row r="1165" spans="1:13" ht="12.95" customHeight="1" outlineLevel="4" x14ac:dyDescent="0.2">
      <c r="E1165" s="34"/>
      <c r="F1165" s="35"/>
      <c r="G1165" s="36"/>
      <c r="H1165" s="35"/>
      <c r="I1165" s="35"/>
      <c r="J1165" s="37"/>
      <c r="K1165" s="35"/>
      <c r="L1165" s="38"/>
      <c r="M1165" s="39"/>
    </row>
    <row r="1166" spans="1:13" ht="12.95" customHeight="1" outlineLevel="4" x14ac:dyDescent="0.2">
      <c r="E1166" s="34"/>
      <c r="F1166" s="35"/>
      <c r="G1166" s="36"/>
      <c r="H1166" s="35"/>
      <c r="I1166" s="35"/>
      <c r="J1166" s="37"/>
      <c r="K1166" s="35"/>
      <c r="L1166" s="38"/>
      <c r="M1166" s="39"/>
    </row>
    <row r="1167" spans="1:13" ht="12.95" customHeight="1" outlineLevel="4" x14ac:dyDescent="0.2">
      <c r="E1167" s="34"/>
      <c r="F1167" s="35"/>
      <c r="G1167" s="36"/>
      <c r="H1167" s="35"/>
      <c r="I1167" s="35"/>
      <c r="J1167" s="37"/>
      <c r="K1167" s="35"/>
      <c r="L1167" s="38"/>
      <c r="M1167" s="39"/>
    </row>
    <row r="1168" spans="1:13" s="4" customFormat="1" ht="21.95" customHeight="1" outlineLevel="3" x14ac:dyDescent="0.2">
      <c r="A1168" s="13"/>
      <c r="B1168" s="14" t="s">
        <v>19</v>
      </c>
      <c r="C1168" s="15" t="s">
        <v>134</v>
      </c>
      <c r="D1168" s="15" t="s">
        <v>21</v>
      </c>
      <c r="E1168" s="14" t="s">
        <v>36</v>
      </c>
      <c r="F1168" s="16"/>
      <c r="G1168" s="17"/>
      <c r="H1168" s="16"/>
      <c r="I1168" s="18"/>
      <c r="J1168" s="19"/>
      <c r="K1168" s="19"/>
      <c r="L1168" s="12"/>
      <c r="M1168" s="9"/>
    </row>
    <row r="1169" spans="1:13" ht="12.95" customHeight="1" outlineLevel="4" x14ac:dyDescent="0.2">
      <c r="A1169" s="20"/>
      <c r="B1169" s="20"/>
      <c r="C1169" s="20"/>
      <c r="D1169" s="20"/>
      <c r="E1169" s="21" t="s">
        <v>23</v>
      </c>
      <c r="F1169" s="22"/>
      <c r="G1169" s="23"/>
      <c r="H1169" s="24">
        <v>3.8</v>
      </c>
      <c r="I1169" s="25"/>
      <c r="J1169" s="26"/>
      <c r="K1169" s="26"/>
      <c r="L1169" s="7"/>
      <c r="M1169" s="9"/>
    </row>
    <row r="1170" spans="1:13" ht="12.95" customHeight="1" outlineLevel="4" x14ac:dyDescent="0.2">
      <c r="E1170" s="27"/>
      <c r="F1170" s="28">
        <v>445852</v>
      </c>
      <c r="G1170" s="29">
        <v>44</v>
      </c>
      <c r="H1170" s="30">
        <v>3.8</v>
      </c>
      <c r="I1170" s="31">
        <v>2.66</v>
      </c>
      <c r="J1170" s="32" t="s">
        <v>24</v>
      </c>
      <c r="K1170" s="33"/>
      <c r="L1170" s="62"/>
      <c r="M1170" s="61">
        <f>I1170*L1170</f>
        <v>0</v>
      </c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39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46"/>
    </row>
    <row r="1173" spans="1:13" ht="12.95" customHeight="1" outlineLevel="4" x14ac:dyDescent="0.2">
      <c r="E1173" s="34"/>
      <c r="F1173" s="35"/>
      <c r="G1173" s="36"/>
      <c r="H1173" s="35"/>
      <c r="I1173" s="35"/>
      <c r="J1173" s="37"/>
      <c r="K1173" s="35"/>
      <c r="L1173" s="38"/>
      <c r="M1173" s="46"/>
    </row>
    <row r="1174" spans="1:13" ht="12.95" customHeight="1" outlineLevel="4" x14ac:dyDescent="0.2">
      <c r="E1174" s="34"/>
      <c r="F1174" s="35"/>
      <c r="G1174" s="36"/>
      <c r="H1174" s="35"/>
      <c r="I1174" s="35"/>
      <c r="J1174" s="37"/>
      <c r="K1174" s="35"/>
      <c r="L1174" s="38"/>
      <c r="M1174" s="39"/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39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39"/>
    </row>
    <row r="1177" spans="1:13" ht="12.95" customHeight="1" outlineLevel="4" x14ac:dyDescent="0.2">
      <c r="E1177" s="34"/>
      <c r="F1177" s="35"/>
      <c r="G1177" s="36"/>
      <c r="H1177" s="35"/>
      <c r="I1177" s="35"/>
      <c r="J1177" s="37"/>
      <c r="K1177" s="35"/>
      <c r="L1177" s="38"/>
      <c r="M1177" s="39"/>
    </row>
    <row r="1178" spans="1:13" ht="12.95" customHeight="1" outlineLevel="4" x14ac:dyDescent="0.2">
      <c r="E1178" s="34"/>
      <c r="F1178" s="35"/>
      <c r="G1178" s="36"/>
      <c r="H1178" s="35"/>
      <c r="I1178" s="35"/>
      <c r="J1178" s="37"/>
      <c r="K1178" s="35"/>
      <c r="L1178" s="38"/>
      <c r="M1178" s="39"/>
    </row>
    <row r="1179" spans="1:13" ht="12.95" customHeight="1" outlineLevel="4" x14ac:dyDescent="0.2">
      <c r="E1179" s="34"/>
      <c r="F1179" s="35"/>
      <c r="G1179" s="36"/>
      <c r="H1179" s="35"/>
      <c r="I1179" s="35"/>
      <c r="J1179" s="37"/>
      <c r="K1179" s="35"/>
      <c r="L1179" s="38"/>
      <c r="M1179" s="39"/>
    </row>
    <row r="1180" spans="1:13" ht="12.95" customHeight="1" outlineLevel="4" x14ac:dyDescent="0.2">
      <c r="E1180" s="34"/>
      <c r="F1180" s="35"/>
      <c r="G1180" s="36"/>
      <c r="H1180" s="35"/>
      <c r="I1180" s="35"/>
      <c r="J1180" s="37"/>
      <c r="K1180" s="35"/>
      <c r="L1180" s="38"/>
      <c r="M1180" s="39"/>
    </row>
    <row r="1181" spans="1:13" ht="12.95" customHeight="1" outlineLevel="4" x14ac:dyDescent="0.2">
      <c r="E1181" s="34"/>
      <c r="F1181" s="35"/>
      <c r="G1181" s="36"/>
      <c r="H1181" s="35"/>
      <c r="I1181" s="35"/>
      <c r="J1181" s="37"/>
      <c r="K1181" s="35"/>
      <c r="L1181" s="38"/>
      <c r="M1181" s="39"/>
    </row>
    <row r="1182" spans="1:13" ht="12.95" customHeight="1" outlineLevel="4" x14ac:dyDescent="0.2">
      <c r="E1182" s="34"/>
      <c r="F1182" s="35"/>
      <c r="G1182" s="36"/>
      <c r="H1182" s="35"/>
      <c r="I1182" s="35"/>
      <c r="J1182" s="37"/>
      <c r="K1182" s="35"/>
      <c r="L1182" s="38"/>
      <c r="M1182" s="39"/>
    </row>
    <row r="1183" spans="1:13" ht="12.95" customHeight="1" outlineLevel="4" x14ac:dyDescent="0.2">
      <c r="E1183" s="34"/>
      <c r="F1183" s="35"/>
      <c r="G1183" s="36"/>
      <c r="H1183" s="35"/>
      <c r="I1183" s="35"/>
      <c r="J1183" s="37"/>
      <c r="K1183" s="35"/>
      <c r="L1183" s="38"/>
      <c r="M1183" s="39"/>
    </row>
    <row r="1184" spans="1:13" s="4" customFormat="1" ht="21.95" customHeight="1" outlineLevel="3" x14ac:dyDescent="0.2">
      <c r="A1184" s="13"/>
      <c r="B1184" s="14" t="s">
        <v>19</v>
      </c>
      <c r="C1184" s="15" t="s">
        <v>135</v>
      </c>
      <c r="D1184" s="15" t="s">
        <v>21</v>
      </c>
      <c r="E1184" s="14" t="s">
        <v>36</v>
      </c>
      <c r="F1184" s="16"/>
      <c r="G1184" s="17"/>
      <c r="H1184" s="16"/>
      <c r="I1184" s="18"/>
      <c r="J1184" s="19"/>
      <c r="K1184" s="19"/>
      <c r="L1184" s="12"/>
      <c r="M1184" s="9"/>
    </row>
    <row r="1185" spans="1:13" ht="12.95" customHeight="1" outlineLevel="4" x14ac:dyDescent="0.2">
      <c r="A1185" s="20"/>
      <c r="B1185" s="20"/>
      <c r="C1185" s="20"/>
      <c r="D1185" s="20"/>
      <c r="E1185" s="21" t="s">
        <v>23</v>
      </c>
      <c r="F1185" s="22"/>
      <c r="G1185" s="23"/>
      <c r="H1185" s="24">
        <v>4</v>
      </c>
      <c r="I1185" s="25"/>
      <c r="J1185" s="26"/>
      <c r="K1185" s="26"/>
      <c r="L1185" s="7"/>
      <c r="M1185" s="9"/>
    </row>
    <row r="1186" spans="1:13" ht="12.95" customHeight="1" outlineLevel="4" x14ac:dyDescent="0.2">
      <c r="E1186" s="27"/>
      <c r="F1186" s="28">
        <v>445878</v>
      </c>
      <c r="G1186" s="29">
        <v>50</v>
      </c>
      <c r="H1186" s="30">
        <v>4</v>
      </c>
      <c r="I1186" s="31">
        <v>2.8</v>
      </c>
      <c r="J1186" s="32" t="s">
        <v>24</v>
      </c>
      <c r="K1186" s="33"/>
      <c r="L1186" s="62"/>
      <c r="M1186" s="61">
        <f>I1186*L1186</f>
        <v>0</v>
      </c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39"/>
    </row>
    <row r="1188" spans="1:13" ht="12.95" customHeight="1" outlineLevel="4" x14ac:dyDescent="0.2">
      <c r="E1188" s="34"/>
      <c r="F1188" s="35"/>
      <c r="G1188" s="36"/>
      <c r="H1188" s="35"/>
      <c r="I1188" s="35"/>
      <c r="J1188" s="37"/>
      <c r="K1188" s="35"/>
      <c r="L1188" s="38"/>
      <c r="M1188" s="46"/>
    </row>
    <row r="1189" spans="1:13" ht="12.95" customHeight="1" outlineLevel="4" x14ac:dyDescent="0.2">
      <c r="E1189" s="34"/>
      <c r="F1189" s="35"/>
      <c r="G1189" s="36"/>
      <c r="H1189" s="35"/>
      <c r="I1189" s="35"/>
      <c r="J1189" s="37"/>
      <c r="K1189" s="35"/>
      <c r="L1189" s="38"/>
      <c r="M1189" s="46"/>
    </row>
    <row r="1190" spans="1:13" ht="12.95" customHeight="1" outlineLevel="4" x14ac:dyDescent="0.2">
      <c r="E1190" s="34"/>
      <c r="F1190" s="35"/>
      <c r="G1190" s="36"/>
      <c r="H1190" s="35"/>
      <c r="I1190" s="35"/>
      <c r="J1190" s="37"/>
      <c r="K1190" s="35"/>
      <c r="L1190" s="38"/>
      <c r="M1190" s="39"/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39"/>
    </row>
    <row r="1192" spans="1:13" ht="12.95" customHeight="1" outlineLevel="4" x14ac:dyDescent="0.2">
      <c r="E1192" s="34"/>
      <c r="F1192" s="35"/>
      <c r="G1192" s="36"/>
      <c r="H1192" s="35"/>
      <c r="I1192" s="35"/>
      <c r="J1192" s="37"/>
      <c r="K1192" s="35"/>
      <c r="L1192" s="38"/>
      <c r="M1192" s="39"/>
    </row>
    <row r="1193" spans="1:13" ht="12.95" customHeight="1" outlineLevel="4" x14ac:dyDescent="0.2">
      <c r="E1193" s="34"/>
      <c r="F1193" s="35"/>
      <c r="G1193" s="36"/>
      <c r="H1193" s="35"/>
      <c r="I1193" s="35"/>
      <c r="J1193" s="37"/>
      <c r="K1193" s="35"/>
      <c r="L1193" s="38"/>
      <c r="M1193" s="39"/>
    </row>
    <row r="1194" spans="1:13" ht="12.95" customHeight="1" outlineLevel="4" x14ac:dyDescent="0.2">
      <c r="E1194" s="34"/>
      <c r="F1194" s="35"/>
      <c r="G1194" s="36"/>
      <c r="H1194" s="35"/>
      <c r="I1194" s="35"/>
      <c r="J1194" s="37"/>
      <c r="K1194" s="35"/>
      <c r="L1194" s="38"/>
      <c r="M1194" s="39"/>
    </row>
    <row r="1195" spans="1:13" ht="12.95" customHeight="1" outlineLevel="4" x14ac:dyDescent="0.2">
      <c r="E1195" s="34"/>
      <c r="F1195" s="35"/>
      <c r="G1195" s="36"/>
      <c r="H1195" s="35"/>
      <c r="I1195" s="35"/>
      <c r="J1195" s="37"/>
      <c r="K1195" s="35"/>
      <c r="L1195" s="38"/>
      <c r="M1195" s="39"/>
    </row>
    <row r="1196" spans="1:13" ht="12.95" customHeight="1" outlineLevel="4" x14ac:dyDescent="0.2">
      <c r="E1196" s="34"/>
      <c r="F1196" s="35"/>
      <c r="G1196" s="36"/>
      <c r="H1196" s="35"/>
      <c r="I1196" s="35"/>
      <c r="J1196" s="37"/>
      <c r="K1196" s="35"/>
      <c r="L1196" s="38"/>
      <c r="M1196" s="39"/>
    </row>
    <row r="1197" spans="1:13" ht="12.95" customHeight="1" outlineLevel="4" x14ac:dyDescent="0.2">
      <c r="E1197" s="34"/>
      <c r="F1197" s="35"/>
      <c r="G1197" s="36"/>
      <c r="H1197" s="35"/>
      <c r="I1197" s="35"/>
      <c r="J1197" s="37"/>
      <c r="K1197" s="35"/>
      <c r="L1197" s="38"/>
      <c r="M1197" s="39"/>
    </row>
    <row r="1198" spans="1:13" ht="12.95" customHeight="1" outlineLevel="4" x14ac:dyDescent="0.2">
      <c r="E1198" s="34"/>
      <c r="F1198" s="35"/>
      <c r="G1198" s="36"/>
      <c r="H1198" s="35"/>
      <c r="I1198" s="35"/>
      <c r="J1198" s="37"/>
      <c r="K1198" s="35"/>
      <c r="L1198" s="38"/>
      <c r="M1198" s="39"/>
    </row>
    <row r="1199" spans="1:13" ht="12.95" customHeight="1" outlineLevel="4" x14ac:dyDescent="0.2">
      <c r="E1199" s="34"/>
      <c r="F1199" s="35"/>
      <c r="G1199" s="36"/>
      <c r="H1199" s="35"/>
      <c r="I1199" s="35"/>
      <c r="J1199" s="37"/>
      <c r="K1199" s="35"/>
      <c r="L1199" s="38"/>
      <c r="M1199" s="39"/>
    </row>
    <row r="1200" spans="1:13" s="4" customFormat="1" ht="21.95" customHeight="1" outlineLevel="3" x14ac:dyDescent="0.2">
      <c r="A1200" s="13"/>
      <c r="B1200" s="14" t="s">
        <v>19</v>
      </c>
      <c r="C1200" s="15" t="s">
        <v>136</v>
      </c>
      <c r="D1200" s="15" t="s">
        <v>21</v>
      </c>
      <c r="E1200" s="14" t="s">
        <v>79</v>
      </c>
      <c r="F1200" s="16"/>
      <c r="G1200" s="17"/>
      <c r="H1200" s="16"/>
      <c r="I1200" s="18"/>
      <c r="J1200" s="19"/>
      <c r="K1200" s="19"/>
      <c r="L1200" s="12"/>
      <c r="M1200" s="9"/>
    </row>
    <row r="1201" spans="1:13" ht="12.95" customHeight="1" outlineLevel="4" x14ac:dyDescent="0.2">
      <c r="A1201" s="20"/>
      <c r="B1201" s="20"/>
      <c r="C1201" s="20"/>
      <c r="D1201" s="20"/>
      <c r="E1201" s="21" t="s">
        <v>23</v>
      </c>
      <c r="F1201" s="22"/>
      <c r="G1201" s="23"/>
      <c r="H1201" s="24">
        <v>3.85</v>
      </c>
      <c r="I1201" s="25"/>
      <c r="J1201" s="26"/>
      <c r="K1201" s="26"/>
      <c r="L1201" s="7"/>
      <c r="M1201" s="9"/>
    </row>
    <row r="1202" spans="1:13" ht="12.95" customHeight="1" outlineLevel="4" x14ac:dyDescent="0.2">
      <c r="E1202" s="27"/>
      <c r="F1202" s="28">
        <v>444140</v>
      </c>
      <c r="G1202" s="29">
        <v>44</v>
      </c>
      <c r="H1202" s="30">
        <v>3.85</v>
      </c>
      <c r="I1202" s="31">
        <v>2.69</v>
      </c>
      <c r="J1202" s="32" t="s">
        <v>24</v>
      </c>
      <c r="K1202" s="33"/>
      <c r="L1202" s="62"/>
      <c r="M1202" s="61">
        <f>I1202*L1202</f>
        <v>0</v>
      </c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39"/>
    </row>
    <row r="1204" spans="1:13" ht="12.95" customHeight="1" outlineLevel="4" x14ac:dyDescent="0.2">
      <c r="E1204" s="34"/>
      <c r="F1204" s="35"/>
      <c r="G1204" s="36"/>
      <c r="H1204" s="35"/>
      <c r="I1204" s="35"/>
      <c r="J1204" s="37"/>
      <c r="K1204" s="35"/>
      <c r="L1204" s="38"/>
      <c r="M1204" s="46"/>
    </row>
    <row r="1205" spans="1:13" ht="12.95" customHeight="1" outlineLevel="4" x14ac:dyDescent="0.2">
      <c r="E1205" s="34"/>
      <c r="F1205" s="35"/>
      <c r="G1205" s="36"/>
      <c r="H1205" s="35"/>
      <c r="I1205" s="35"/>
      <c r="J1205" s="37"/>
      <c r="K1205" s="35"/>
      <c r="L1205" s="38"/>
      <c r="M1205" s="46"/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39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39"/>
    </row>
    <row r="1208" spans="1:13" ht="12.95" customHeight="1" outlineLevel="4" x14ac:dyDescent="0.2">
      <c r="E1208" s="34"/>
      <c r="F1208" s="35"/>
      <c r="G1208" s="36"/>
      <c r="H1208" s="35"/>
      <c r="I1208" s="35"/>
      <c r="J1208" s="37"/>
      <c r="K1208" s="35"/>
      <c r="L1208" s="38"/>
      <c r="M1208" s="39"/>
    </row>
    <row r="1209" spans="1:13" ht="12.95" customHeight="1" outlineLevel="4" x14ac:dyDescent="0.2">
      <c r="E1209" s="34"/>
      <c r="F1209" s="35"/>
      <c r="G1209" s="36"/>
      <c r="H1209" s="35"/>
      <c r="I1209" s="35"/>
      <c r="J1209" s="37"/>
      <c r="K1209" s="35"/>
      <c r="L1209" s="38"/>
      <c r="M1209" s="39"/>
    </row>
    <row r="1210" spans="1:13" ht="12.95" customHeight="1" outlineLevel="4" x14ac:dyDescent="0.2">
      <c r="E1210" s="34"/>
      <c r="F1210" s="35"/>
      <c r="G1210" s="36"/>
      <c r="H1210" s="35"/>
      <c r="I1210" s="35"/>
      <c r="J1210" s="37"/>
      <c r="K1210" s="35"/>
      <c r="L1210" s="38"/>
      <c r="M1210" s="39"/>
    </row>
    <row r="1211" spans="1:13" ht="12.95" customHeight="1" outlineLevel="4" x14ac:dyDescent="0.2">
      <c r="E1211" s="34"/>
      <c r="F1211" s="35"/>
      <c r="G1211" s="36"/>
      <c r="H1211" s="35"/>
      <c r="I1211" s="35"/>
      <c r="J1211" s="37"/>
      <c r="K1211" s="35"/>
      <c r="L1211" s="38"/>
      <c r="M1211" s="39"/>
    </row>
    <row r="1212" spans="1:13" ht="12.95" customHeight="1" outlineLevel="4" x14ac:dyDescent="0.2">
      <c r="E1212" s="34"/>
      <c r="F1212" s="35"/>
      <c r="G1212" s="36"/>
      <c r="H1212" s="35"/>
      <c r="I1212" s="35"/>
      <c r="J1212" s="37"/>
      <c r="K1212" s="35"/>
      <c r="L1212" s="38"/>
      <c r="M1212" s="39"/>
    </row>
    <row r="1213" spans="1:13" ht="12.95" customHeight="1" outlineLevel="4" x14ac:dyDescent="0.2">
      <c r="E1213" s="34"/>
      <c r="F1213" s="35"/>
      <c r="G1213" s="36"/>
      <c r="H1213" s="35"/>
      <c r="I1213" s="35"/>
      <c r="J1213" s="37"/>
      <c r="K1213" s="35"/>
      <c r="L1213" s="38"/>
      <c r="M1213" s="39"/>
    </row>
    <row r="1214" spans="1:13" ht="12.95" customHeight="1" outlineLevel="4" x14ac:dyDescent="0.2">
      <c r="E1214" s="34"/>
      <c r="F1214" s="35"/>
      <c r="G1214" s="36"/>
      <c r="H1214" s="35"/>
      <c r="I1214" s="35"/>
      <c r="J1214" s="37"/>
      <c r="K1214" s="35"/>
      <c r="L1214" s="38"/>
      <c r="M1214" s="39"/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39"/>
    </row>
    <row r="1216" spans="1:13" s="4" customFormat="1" ht="21.95" customHeight="1" outlineLevel="3" x14ac:dyDescent="0.2">
      <c r="A1216" s="13"/>
      <c r="B1216" s="14" t="s">
        <v>19</v>
      </c>
      <c r="C1216" s="15" t="s">
        <v>137</v>
      </c>
      <c r="D1216" s="15" t="s">
        <v>21</v>
      </c>
      <c r="E1216" s="14" t="s">
        <v>36</v>
      </c>
      <c r="F1216" s="16"/>
      <c r="G1216" s="17"/>
      <c r="H1216" s="16"/>
      <c r="I1216" s="18"/>
      <c r="J1216" s="19"/>
      <c r="K1216" s="19"/>
      <c r="L1216" s="12"/>
      <c r="M1216" s="9"/>
    </row>
    <row r="1217" spans="1:13" ht="12.95" customHeight="1" outlineLevel="4" x14ac:dyDescent="0.2">
      <c r="A1217" s="20"/>
      <c r="B1217" s="20"/>
      <c r="C1217" s="20"/>
      <c r="D1217" s="20"/>
      <c r="E1217" s="21" t="s">
        <v>23</v>
      </c>
      <c r="F1217" s="22"/>
      <c r="G1217" s="23"/>
      <c r="H1217" s="24">
        <v>3.1</v>
      </c>
      <c r="I1217" s="25"/>
      <c r="J1217" s="26"/>
      <c r="K1217" s="26"/>
      <c r="L1217" s="7"/>
      <c r="M1217" s="9"/>
    </row>
    <row r="1218" spans="1:13" ht="12.95" customHeight="1" outlineLevel="4" x14ac:dyDescent="0.2">
      <c r="E1218" s="27"/>
      <c r="F1218" s="28">
        <v>444142</v>
      </c>
      <c r="G1218" s="29">
        <v>44</v>
      </c>
      <c r="H1218" s="30">
        <v>3.1</v>
      </c>
      <c r="I1218" s="31">
        <v>2.17</v>
      </c>
      <c r="J1218" s="32" t="s">
        <v>24</v>
      </c>
      <c r="K1218" s="33"/>
      <c r="L1218" s="62"/>
      <c r="M1218" s="61">
        <f>I1218*L1218</f>
        <v>0</v>
      </c>
    </row>
    <row r="1219" spans="1:13" ht="12.95" customHeight="1" outlineLevel="4" x14ac:dyDescent="0.2">
      <c r="E1219" s="34"/>
      <c r="F1219" s="35"/>
      <c r="G1219" s="36"/>
      <c r="H1219" s="35"/>
      <c r="I1219" s="35"/>
      <c r="J1219" s="37"/>
      <c r="K1219" s="35"/>
      <c r="L1219" s="38"/>
      <c r="M1219" s="39"/>
    </row>
    <row r="1220" spans="1:13" ht="12.95" customHeight="1" outlineLevel="4" x14ac:dyDescent="0.2">
      <c r="E1220" s="34"/>
      <c r="F1220" s="35"/>
      <c r="G1220" s="36"/>
      <c r="H1220" s="35"/>
      <c r="I1220" s="35"/>
      <c r="J1220" s="37"/>
      <c r="K1220" s="35"/>
      <c r="L1220" s="38"/>
      <c r="M1220" s="46"/>
    </row>
    <row r="1221" spans="1:13" ht="12.95" customHeight="1" outlineLevel="4" x14ac:dyDescent="0.2">
      <c r="E1221" s="34"/>
      <c r="F1221" s="35"/>
      <c r="G1221" s="36"/>
      <c r="H1221" s="35"/>
      <c r="I1221" s="35"/>
      <c r="J1221" s="37"/>
      <c r="K1221" s="35"/>
      <c r="L1221" s="38"/>
      <c r="M1221" s="46"/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39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39"/>
    </row>
    <row r="1224" spans="1:13" ht="12.95" customHeight="1" outlineLevel="4" x14ac:dyDescent="0.2">
      <c r="E1224" s="34"/>
      <c r="F1224" s="35"/>
      <c r="G1224" s="36"/>
      <c r="H1224" s="35"/>
      <c r="I1224" s="35"/>
      <c r="J1224" s="37"/>
      <c r="K1224" s="35"/>
      <c r="L1224" s="38"/>
      <c r="M1224" s="39"/>
    </row>
    <row r="1225" spans="1:13" ht="12.95" customHeight="1" outlineLevel="4" x14ac:dyDescent="0.2">
      <c r="E1225" s="34"/>
      <c r="F1225" s="35"/>
      <c r="G1225" s="36"/>
      <c r="H1225" s="35"/>
      <c r="I1225" s="35"/>
      <c r="J1225" s="37"/>
      <c r="K1225" s="35"/>
      <c r="L1225" s="38"/>
      <c r="M1225" s="39"/>
    </row>
    <row r="1226" spans="1:13" ht="12.95" customHeight="1" outlineLevel="4" x14ac:dyDescent="0.2">
      <c r="E1226" s="34"/>
      <c r="F1226" s="35"/>
      <c r="G1226" s="36"/>
      <c r="H1226" s="35"/>
      <c r="I1226" s="35"/>
      <c r="J1226" s="37"/>
      <c r="K1226" s="35"/>
      <c r="L1226" s="38"/>
      <c r="M1226" s="39"/>
    </row>
    <row r="1227" spans="1:13" ht="12.95" customHeight="1" outlineLevel="4" x14ac:dyDescent="0.2">
      <c r="E1227" s="34"/>
      <c r="F1227" s="35"/>
      <c r="G1227" s="36"/>
      <c r="H1227" s="35"/>
      <c r="I1227" s="35"/>
      <c r="J1227" s="37"/>
      <c r="K1227" s="35"/>
      <c r="L1227" s="38"/>
      <c r="M1227" s="39"/>
    </row>
    <row r="1228" spans="1:13" ht="12.95" customHeight="1" outlineLevel="4" x14ac:dyDescent="0.2">
      <c r="E1228" s="34"/>
      <c r="F1228" s="35"/>
      <c r="G1228" s="36"/>
      <c r="H1228" s="35"/>
      <c r="I1228" s="35"/>
      <c r="J1228" s="37"/>
      <c r="K1228" s="35"/>
      <c r="L1228" s="38"/>
      <c r="M1228" s="39"/>
    </row>
    <row r="1229" spans="1:13" ht="12.95" customHeight="1" outlineLevel="4" x14ac:dyDescent="0.2">
      <c r="E1229" s="34"/>
      <c r="F1229" s="35"/>
      <c r="G1229" s="36"/>
      <c r="H1229" s="35"/>
      <c r="I1229" s="35"/>
      <c r="J1229" s="37"/>
      <c r="K1229" s="35"/>
      <c r="L1229" s="38"/>
      <c r="M1229" s="39"/>
    </row>
    <row r="1230" spans="1:13" ht="12.95" customHeight="1" outlineLevel="4" x14ac:dyDescent="0.2">
      <c r="E1230" s="34"/>
      <c r="F1230" s="35"/>
      <c r="G1230" s="36"/>
      <c r="H1230" s="35"/>
      <c r="I1230" s="35"/>
      <c r="J1230" s="37"/>
      <c r="K1230" s="35"/>
      <c r="L1230" s="38"/>
      <c r="M1230" s="39"/>
    </row>
    <row r="1231" spans="1:13" ht="12.95" customHeight="1" outlineLevel="4" x14ac:dyDescent="0.2">
      <c r="E1231" s="34"/>
      <c r="F1231" s="35"/>
      <c r="G1231" s="36"/>
      <c r="H1231" s="35"/>
      <c r="I1231" s="35"/>
      <c r="J1231" s="37"/>
      <c r="K1231" s="35"/>
      <c r="L1231" s="38"/>
      <c r="M1231" s="39"/>
    </row>
    <row r="1232" spans="1:13" s="4" customFormat="1" ht="21.95" customHeight="1" outlineLevel="3" x14ac:dyDescent="0.2">
      <c r="A1232" s="13"/>
      <c r="B1232" s="14" t="s">
        <v>19</v>
      </c>
      <c r="C1232" s="15" t="s">
        <v>138</v>
      </c>
      <c r="D1232" s="15" t="s">
        <v>21</v>
      </c>
      <c r="E1232" s="14" t="s">
        <v>36</v>
      </c>
      <c r="F1232" s="16"/>
      <c r="G1232" s="17"/>
      <c r="H1232" s="16"/>
      <c r="I1232" s="18"/>
      <c r="J1232" s="19"/>
      <c r="K1232" s="19"/>
      <c r="L1232" s="12"/>
      <c r="M1232" s="9"/>
    </row>
    <row r="1233" spans="1:13" ht="12.95" customHeight="1" outlineLevel="4" x14ac:dyDescent="0.2">
      <c r="A1233" s="20"/>
      <c r="B1233" s="20"/>
      <c r="C1233" s="20"/>
      <c r="D1233" s="20"/>
      <c r="E1233" s="21" t="s">
        <v>23</v>
      </c>
      <c r="F1233" s="22"/>
      <c r="G1233" s="23"/>
      <c r="H1233" s="24">
        <v>3.65</v>
      </c>
      <c r="I1233" s="25"/>
      <c r="J1233" s="26"/>
      <c r="K1233" s="26"/>
      <c r="L1233" s="7"/>
      <c r="M1233" s="9"/>
    </row>
    <row r="1234" spans="1:13" ht="12.95" customHeight="1" outlineLevel="4" x14ac:dyDescent="0.2">
      <c r="E1234" s="27"/>
      <c r="F1234" s="28">
        <v>449075</v>
      </c>
      <c r="G1234" s="29">
        <v>46</v>
      </c>
      <c r="H1234" s="30">
        <v>3.65</v>
      </c>
      <c r="I1234" s="31">
        <v>2.5499999999999998</v>
      </c>
      <c r="J1234" s="32" t="s">
        <v>24</v>
      </c>
      <c r="K1234" s="33"/>
      <c r="L1234" s="62"/>
      <c r="M1234" s="61">
        <f>I1234*L1234</f>
        <v>0</v>
      </c>
    </row>
    <row r="1235" spans="1:13" ht="12.95" customHeight="1" outlineLevel="4" x14ac:dyDescent="0.2">
      <c r="E1235" s="34"/>
      <c r="F1235" s="35"/>
      <c r="G1235" s="36"/>
      <c r="H1235" s="35"/>
      <c r="I1235" s="35"/>
      <c r="J1235" s="37"/>
      <c r="K1235" s="35"/>
      <c r="L1235" s="38"/>
      <c r="M1235" s="39"/>
    </row>
    <row r="1236" spans="1:13" ht="12.95" customHeight="1" outlineLevel="4" x14ac:dyDescent="0.2">
      <c r="E1236" s="34"/>
      <c r="F1236" s="35"/>
      <c r="G1236" s="36"/>
      <c r="H1236" s="35"/>
      <c r="I1236" s="35"/>
      <c r="J1236" s="37"/>
      <c r="K1236" s="35"/>
      <c r="L1236" s="38"/>
      <c r="M1236" s="46"/>
    </row>
    <row r="1237" spans="1:13" ht="12.95" customHeight="1" outlineLevel="4" x14ac:dyDescent="0.2">
      <c r="E1237" s="34"/>
      <c r="F1237" s="35"/>
      <c r="G1237" s="36"/>
      <c r="H1237" s="35"/>
      <c r="I1237" s="35"/>
      <c r="J1237" s="37"/>
      <c r="K1237" s="35"/>
      <c r="L1237" s="38"/>
      <c r="M1237" s="46"/>
    </row>
    <row r="1238" spans="1:13" ht="12.95" customHeight="1" outlineLevel="4" x14ac:dyDescent="0.2">
      <c r="E1238" s="34"/>
      <c r="F1238" s="35"/>
      <c r="G1238" s="36"/>
      <c r="H1238" s="35"/>
      <c r="I1238" s="35"/>
      <c r="J1238" s="37"/>
      <c r="K1238" s="35"/>
      <c r="L1238" s="38"/>
      <c r="M1238" s="39"/>
    </row>
    <row r="1239" spans="1:13" ht="12.95" customHeight="1" outlineLevel="4" x14ac:dyDescent="0.2">
      <c r="E1239" s="34"/>
      <c r="F1239" s="35"/>
      <c r="G1239" s="36"/>
      <c r="H1239" s="35"/>
      <c r="I1239" s="35"/>
      <c r="J1239" s="37"/>
      <c r="K1239" s="35"/>
      <c r="L1239" s="38"/>
      <c r="M1239" s="39"/>
    </row>
    <row r="1240" spans="1:13" ht="12.95" customHeight="1" outlineLevel="4" x14ac:dyDescent="0.2">
      <c r="E1240" s="34"/>
      <c r="F1240" s="35"/>
      <c r="G1240" s="36"/>
      <c r="H1240" s="35"/>
      <c r="I1240" s="35"/>
      <c r="J1240" s="37"/>
      <c r="K1240" s="35"/>
      <c r="L1240" s="38"/>
      <c r="M1240" s="39"/>
    </row>
    <row r="1241" spans="1:13" ht="12.95" customHeight="1" outlineLevel="4" x14ac:dyDescent="0.2">
      <c r="E1241" s="34"/>
      <c r="F1241" s="35"/>
      <c r="G1241" s="36"/>
      <c r="H1241" s="35"/>
      <c r="I1241" s="35"/>
      <c r="J1241" s="37"/>
      <c r="K1241" s="35"/>
      <c r="L1241" s="38"/>
      <c r="M1241" s="39"/>
    </row>
    <row r="1242" spans="1:13" ht="12.95" customHeight="1" outlineLevel="4" x14ac:dyDescent="0.2">
      <c r="E1242" s="34"/>
      <c r="F1242" s="35"/>
      <c r="G1242" s="36"/>
      <c r="H1242" s="35"/>
      <c r="I1242" s="35"/>
      <c r="J1242" s="37"/>
      <c r="K1242" s="35"/>
      <c r="L1242" s="38"/>
      <c r="M1242" s="39"/>
    </row>
    <row r="1243" spans="1:13" ht="12.95" customHeight="1" outlineLevel="4" x14ac:dyDescent="0.2">
      <c r="E1243" s="34"/>
      <c r="F1243" s="35"/>
      <c r="G1243" s="36"/>
      <c r="H1243" s="35"/>
      <c r="I1243" s="35"/>
      <c r="J1243" s="37"/>
      <c r="K1243" s="35"/>
      <c r="L1243" s="38"/>
      <c r="M1243" s="39"/>
    </row>
    <row r="1244" spans="1:13" ht="12.95" customHeight="1" outlineLevel="4" x14ac:dyDescent="0.2">
      <c r="E1244" s="34"/>
      <c r="F1244" s="35"/>
      <c r="G1244" s="36"/>
      <c r="H1244" s="35"/>
      <c r="I1244" s="35"/>
      <c r="J1244" s="37"/>
      <c r="K1244" s="35"/>
      <c r="L1244" s="38"/>
      <c r="M1244" s="39"/>
    </row>
    <row r="1245" spans="1:13" ht="12.95" customHeight="1" outlineLevel="4" x14ac:dyDescent="0.2">
      <c r="E1245" s="34"/>
      <c r="F1245" s="35"/>
      <c r="G1245" s="36"/>
      <c r="H1245" s="35"/>
      <c r="I1245" s="35"/>
      <c r="J1245" s="37"/>
      <c r="K1245" s="35"/>
      <c r="L1245" s="38"/>
      <c r="M1245" s="39"/>
    </row>
    <row r="1246" spans="1:13" ht="12.95" customHeight="1" outlineLevel="4" x14ac:dyDescent="0.2">
      <c r="E1246" s="34"/>
      <c r="F1246" s="35"/>
      <c r="G1246" s="36"/>
      <c r="H1246" s="35"/>
      <c r="I1246" s="35"/>
      <c r="J1246" s="37"/>
      <c r="K1246" s="35"/>
      <c r="L1246" s="38"/>
      <c r="M1246" s="39"/>
    </row>
    <row r="1247" spans="1:13" ht="12.95" customHeight="1" outlineLevel="4" x14ac:dyDescent="0.2">
      <c r="E1247" s="34"/>
      <c r="F1247" s="35"/>
      <c r="G1247" s="36"/>
      <c r="H1247" s="35"/>
      <c r="I1247" s="35"/>
      <c r="J1247" s="37"/>
      <c r="K1247" s="35"/>
      <c r="L1247" s="38"/>
      <c r="M1247" s="39"/>
    </row>
    <row r="1248" spans="1:13" s="4" customFormat="1" ht="21.95" customHeight="1" outlineLevel="3" x14ac:dyDescent="0.2">
      <c r="A1248" s="13"/>
      <c r="B1248" s="14" t="s">
        <v>19</v>
      </c>
      <c r="C1248" s="15" t="s">
        <v>139</v>
      </c>
      <c r="D1248" s="15" t="s">
        <v>21</v>
      </c>
      <c r="E1248" s="14" t="s">
        <v>36</v>
      </c>
      <c r="F1248" s="16"/>
      <c r="G1248" s="17"/>
      <c r="H1248" s="16"/>
      <c r="I1248" s="18"/>
      <c r="J1248" s="19"/>
      <c r="K1248" s="19"/>
      <c r="L1248" s="12"/>
      <c r="M1248" s="9"/>
    </row>
    <row r="1249" spans="1:13" ht="12.95" customHeight="1" outlineLevel="4" x14ac:dyDescent="0.2">
      <c r="A1249" s="20"/>
      <c r="B1249" s="20"/>
      <c r="C1249" s="20"/>
      <c r="D1249" s="20"/>
      <c r="E1249" s="21" t="s">
        <v>23</v>
      </c>
      <c r="F1249" s="22"/>
      <c r="G1249" s="23"/>
      <c r="H1249" s="24">
        <v>3.1</v>
      </c>
      <c r="I1249" s="25"/>
      <c r="J1249" s="26"/>
      <c r="K1249" s="26"/>
      <c r="L1249" s="7"/>
      <c r="M1249" s="9"/>
    </row>
    <row r="1250" spans="1:13" ht="12.95" customHeight="1" outlineLevel="4" x14ac:dyDescent="0.2">
      <c r="E1250" s="27"/>
      <c r="F1250" s="28">
        <v>444160</v>
      </c>
      <c r="G1250" s="29">
        <v>48</v>
      </c>
      <c r="H1250" s="30">
        <v>3.1</v>
      </c>
      <c r="I1250" s="31">
        <v>2.17</v>
      </c>
      <c r="J1250" s="32" t="s">
        <v>24</v>
      </c>
      <c r="K1250" s="33"/>
      <c r="L1250" s="62"/>
      <c r="M1250" s="61">
        <f>I1250*L1250</f>
        <v>0</v>
      </c>
    </row>
    <row r="1251" spans="1:13" ht="12.95" customHeight="1" outlineLevel="4" x14ac:dyDescent="0.2">
      <c r="E1251" s="34"/>
      <c r="F1251" s="35"/>
      <c r="G1251" s="36"/>
      <c r="H1251" s="35"/>
      <c r="I1251" s="35"/>
      <c r="J1251" s="37"/>
      <c r="K1251" s="35"/>
      <c r="L1251" s="38"/>
      <c r="M1251" s="39"/>
    </row>
    <row r="1252" spans="1:13" ht="12.95" customHeight="1" outlineLevel="4" x14ac:dyDescent="0.2">
      <c r="E1252" s="34"/>
      <c r="F1252" s="35"/>
      <c r="G1252" s="36"/>
      <c r="H1252" s="35"/>
      <c r="I1252" s="35"/>
      <c r="J1252" s="37"/>
      <c r="K1252" s="35"/>
      <c r="L1252" s="38"/>
      <c r="M1252" s="46"/>
    </row>
    <row r="1253" spans="1:13" ht="12.95" customHeight="1" outlineLevel="4" x14ac:dyDescent="0.2">
      <c r="E1253" s="34"/>
      <c r="F1253" s="35"/>
      <c r="G1253" s="36"/>
      <c r="H1253" s="35"/>
      <c r="I1253" s="35"/>
      <c r="J1253" s="37"/>
      <c r="K1253" s="35"/>
      <c r="L1253" s="38"/>
      <c r="M1253" s="46"/>
    </row>
    <row r="1254" spans="1:13" ht="12.95" customHeight="1" outlineLevel="4" x14ac:dyDescent="0.2">
      <c r="E1254" s="34"/>
      <c r="F1254" s="35"/>
      <c r="G1254" s="36"/>
      <c r="H1254" s="35"/>
      <c r="I1254" s="35"/>
      <c r="J1254" s="37"/>
      <c r="K1254" s="35"/>
      <c r="L1254" s="38"/>
      <c r="M1254" s="39"/>
    </row>
    <row r="1255" spans="1:13" ht="12.95" customHeight="1" outlineLevel="4" x14ac:dyDescent="0.2">
      <c r="E1255" s="34"/>
      <c r="F1255" s="35"/>
      <c r="G1255" s="36"/>
      <c r="H1255" s="35"/>
      <c r="I1255" s="35"/>
      <c r="J1255" s="37"/>
      <c r="K1255" s="35"/>
      <c r="L1255" s="38"/>
      <c r="M1255" s="39"/>
    </row>
    <row r="1256" spans="1:13" ht="12.95" customHeight="1" outlineLevel="4" x14ac:dyDescent="0.2">
      <c r="E1256" s="34"/>
      <c r="F1256" s="35"/>
      <c r="G1256" s="36"/>
      <c r="H1256" s="35"/>
      <c r="I1256" s="35"/>
      <c r="J1256" s="37"/>
      <c r="K1256" s="35"/>
      <c r="L1256" s="38"/>
      <c r="M1256" s="39"/>
    </row>
    <row r="1257" spans="1:13" ht="12.95" customHeight="1" outlineLevel="4" x14ac:dyDescent="0.2">
      <c r="E1257" s="34"/>
      <c r="F1257" s="35"/>
      <c r="G1257" s="36"/>
      <c r="H1257" s="35"/>
      <c r="I1257" s="35"/>
      <c r="J1257" s="37"/>
      <c r="K1257" s="35"/>
      <c r="L1257" s="38"/>
      <c r="M1257" s="39"/>
    </row>
    <row r="1258" spans="1:13" ht="12.95" customHeight="1" outlineLevel="4" x14ac:dyDescent="0.2">
      <c r="E1258" s="34"/>
      <c r="F1258" s="35"/>
      <c r="G1258" s="36"/>
      <c r="H1258" s="35"/>
      <c r="I1258" s="35"/>
      <c r="J1258" s="37"/>
      <c r="K1258" s="35"/>
      <c r="L1258" s="38"/>
      <c r="M1258" s="39"/>
    </row>
    <row r="1259" spans="1:13" ht="12.95" customHeight="1" outlineLevel="4" x14ac:dyDescent="0.2">
      <c r="E1259" s="34"/>
      <c r="F1259" s="35"/>
      <c r="G1259" s="36"/>
      <c r="H1259" s="35"/>
      <c r="I1259" s="35"/>
      <c r="J1259" s="37"/>
      <c r="K1259" s="35"/>
      <c r="L1259" s="38"/>
      <c r="M1259" s="39"/>
    </row>
    <row r="1260" spans="1:13" ht="12.95" customHeight="1" outlineLevel="4" x14ac:dyDescent="0.2">
      <c r="E1260" s="34"/>
      <c r="F1260" s="35"/>
      <c r="G1260" s="36"/>
      <c r="H1260" s="35"/>
      <c r="I1260" s="35"/>
      <c r="J1260" s="37"/>
      <c r="K1260" s="35"/>
      <c r="L1260" s="38"/>
      <c r="M1260" s="39"/>
    </row>
    <row r="1261" spans="1:13" ht="12.95" customHeight="1" outlineLevel="4" x14ac:dyDescent="0.2">
      <c r="E1261" s="34"/>
      <c r="F1261" s="35"/>
      <c r="G1261" s="36"/>
      <c r="H1261" s="35"/>
      <c r="I1261" s="35"/>
      <c r="J1261" s="37"/>
      <c r="K1261" s="35"/>
      <c r="L1261" s="38"/>
      <c r="M1261" s="39"/>
    </row>
    <row r="1262" spans="1:13" ht="12.95" customHeight="1" outlineLevel="4" x14ac:dyDescent="0.2">
      <c r="E1262" s="34"/>
      <c r="F1262" s="35"/>
      <c r="G1262" s="36"/>
      <c r="H1262" s="35"/>
      <c r="I1262" s="35"/>
      <c r="J1262" s="37"/>
      <c r="K1262" s="35"/>
      <c r="L1262" s="38"/>
      <c r="M1262" s="39"/>
    </row>
    <row r="1263" spans="1:13" ht="12.95" customHeight="1" outlineLevel="4" x14ac:dyDescent="0.2">
      <c r="E1263" s="34"/>
      <c r="F1263" s="35"/>
      <c r="G1263" s="36"/>
      <c r="H1263" s="35"/>
      <c r="I1263" s="35"/>
      <c r="J1263" s="37"/>
      <c r="K1263" s="35"/>
      <c r="L1263" s="38"/>
      <c r="M1263" s="39"/>
    </row>
    <row r="1264" spans="1:13" s="4" customFormat="1" ht="21.95" customHeight="1" outlineLevel="3" x14ac:dyDescent="0.2">
      <c r="A1264" s="13"/>
      <c r="B1264" s="14" t="s">
        <v>19</v>
      </c>
      <c r="C1264" s="15" t="s">
        <v>140</v>
      </c>
      <c r="D1264" s="15" t="s">
        <v>21</v>
      </c>
      <c r="E1264" s="14" t="s">
        <v>36</v>
      </c>
      <c r="F1264" s="16"/>
      <c r="G1264" s="17"/>
      <c r="H1264" s="16"/>
      <c r="I1264" s="18"/>
      <c r="J1264" s="19"/>
      <c r="K1264" s="19"/>
      <c r="L1264" s="12"/>
      <c r="M1264" s="9"/>
    </row>
    <row r="1265" spans="1:13" ht="12.95" customHeight="1" outlineLevel="4" x14ac:dyDescent="0.2">
      <c r="A1265" s="20"/>
      <c r="B1265" s="20"/>
      <c r="C1265" s="20"/>
      <c r="D1265" s="20"/>
      <c r="E1265" s="21" t="s">
        <v>23</v>
      </c>
      <c r="F1265" s="22"/>
      <c r="G1265" s="23"/>
      <c r="H1265" s="24">
        <v>3.85</v>
      </c>
      <c r="I1265" s="25"/>
      <c r="J1265" s="26"/>
      <c r="K1265" s="26"/>
      <c r="L1265" s="7"/>
      <c r="M1265" s="9"/>
    </row>
    <row r="1266" spans="1:13" ht="12.95" customHeight="1" outlineLevel="4" x14ac:dyDescent="0.2">
      <c r="E1266" s="27"/>
      <c r="F1266" s="28">
        <v>444163</v>
      </c>
      <c r="G1266" s="29">
        <v>48</v>
      </c>
      <c r="H1266" s="30">
        <v>3.85</v>
      </c>
      <c r="I1266" s="31">
        <v>2.69</v>
      </c>
      <c r="J1266" s="32" t="s">
        <v>24</v>
      </c>
      <c r="K1266" s="33"/>
      <c r="L1266" s="62"/>
      <c r="M1266" s="61">
        <f>I1266*L1266</f>
        <v>0</v>
      </c>
    </row>
    <row r="1267" spans="1:13" ht="12.95" customHeight="1" outlineLevel="4" x14ac:dyDescent="0.2">
      <c r="E1267" s="34"/>
      <c r="F1267" s="35"/>
      <c r="G1267" s="36"/>
      <c r="H1267" s="35"/>
      <c r="I1267" s="35"/>
      <c r="J1267" s="37"/>
      <c r="K1267" s="35"/>
      <c r="L1267" s="38"/>
      <c r="M1267" s="39"/>
    </row>
    <row r="1268" spans="1:13" ht="12.95" customHeight="1" outlineLevel="4" x14ac:dyDescent="0.2">
      <c r="E1268" s="34"/>
      <c r="F1268" s="35"/>
      <c r="G1268" s="36"/>
      <c r="H1268" s="35"/>
      <c r="I1268" s="35"/>
      <c r="J1268" s="37"/>
      <c r="K1268" s="35"/>
      <c r="L1268" s="38"/>
      <c r="M1268" s="46"/>
    </row>
    <row r="1269" spans="1:13" ht="12.95" customHeight="1" outlineLevel="4" x14ac:dyDescent="0.2">
      <c r="E1269" s="34"/>
      <c r="F1269" s="35"/>
      <c r="G1269" s="36"/>
      <c r="H1269" s="35"/>
      <c r="I1269" s="35"/>
      <c r="J1269" s="37"/>
      <c r="K1269" s="35"/>
      <c r="L1269" s="38"/>
      <c r="M1269" s="46"/>
    </row>
    <row r="1270" spans="1:13" ht="12.95" customHeight="1" outlineLevel="4" x14ac:dyDescent="0.2">
      <c r="E1270" s="34"/>
      <c r="F1270" s="35"/>
      <c r="G1270" s="36"/>
      <c r="H1270" s="35"/>
      <c r="I1270" s="35"/>
      <c r="J1270" s="37"/>
      <c r="K1270" s="35"/>
      <c r="L1270" s="38"/>
      <c r="M1270" s="39"/>
    </row>
    <row r="1271" spans="1:13" ht="12.95" customHeight="1" outlineLevel="4" x14ac:dyDescent="0.2">
      <c r="E1271" s="34"/>
      <c r="F1271" s="35"/>
      <c r="G1271" s="36"/>
      <c r="H1271" s="35"/>
      <c r="I1271" s="35"/>
      <c r="J1271" s="37"/>
      <c r="K1271" s="35"/>
      <c r="L1271" s="38"/>
      <c r="M1271" s="39"/>
    </row>
    <row r="1272" spans="1:13" ht="12.95" customHeight="1" outlineLevel="4" x14ac:dyDescent="0.2">
      <c r="E1272" s="34"/>
      <c r="F1272" s="35"/>
      <c r="G1272" s="36"/>
      <c r="H1272" s="35"/>
      <c r="I1272" s="35"/>
      <c r="J1272" s="37"/>
      <c r="K1272" s="35"/>
      <c r="L1272" s="38"/>
      <c r="M1272" s="39"/>
    </row>
    <row r="1273" spans="1:13" ht="12.95" customHeight="1" outlineLevel="4" x14ac:dyDescent="0.2">
      <c r="E1273" s="34"/>
      <c r="F1273" s="35"/>
      <c r="G1273" s="36"/>
      <c r="H1273" s="35"/>
      <c r="I1273" s="35"/>
      <c r="J1273" s="37"/>
      <c r="K1273" s="35"/>
      <c r="L1273" s="38"/>
      <c r="M1273" s="39"/>
    </row>
    <row r="1274" spans="1:13" ht="12.95" customHeight="1" outlineLevel="4" x14ac:dyDescent="0.2">
      <c r="E1274" s="34"/>
      <c r="F1274" s="35"/>
      <c r="G1274" s="36"/>
      <c r="H1274" s="35"/>
      <c r="I1274" s="35"/>
      <c r="J1274" s="37"/>
      <c r="K1274" s="35"/>
      <c r="L1274" s="38"/>
      <c r="M1274" s="39"/>
    </row>
    <row r="1275" spans="1:13" ht="12.95" customHeight="1" outlineLevel="4" x14ac:dyDescent="0.2">
      <c r="E1275" s="34"/>
      <c r="F1275" s="35"/>
      <c r="G1275" s="36"/>
      <c r="H1275" s="35"/>
      <c r="I1275" s="35"/>
      <c r="J1275" s="37"/>
      <c r="K1275" s="35"/>
      <c r="L1275" s="38"/>
      <c r="M1275" s="39"/>
    </row>
    <row r="1276" spans="1:13" ht="12.95" customHeight="1" outlineLevel="4" x14ac:dyDescent="0.2">
      <c r="E1276" s="34"/>
      <c r="F1276" s="35"/>
      <c r="G1276" s="36"/>
      <c r="H1276" s="35"/>
      <c r="I1276" s="35"/>
      <c r="J1276" s="37"/>
      <c r="K1276" s="35"/>
      <c r="L1276" s="38"/>
      <c r="M1276" s="39"/>
    </row>
    <row r="1277" spans="1:13" ht="12.95" customHeight="1" outlineLevel="4" x14ac:dyDescent="0.2">
      <c r="E1277" s="34"/>
      <c r="F1277" s="35"/>
      <c r="G1277" s="36"/>
      <c r="H1277" s="35"/>
      <c r="I1277" s="35"/>
      <c r="J1277" s="37"/>
      <c r="K1277" s="35"/>
      <c r="L1277" s="38"/>
      <c r="M1277" s="39"/>
    </row>
    <row r="1278" spans="1:13" ht="12.95" customHeight="1" outlineLevel="4" x14ac:dyDescent="0.2">
      <c r="E1278" s="34"/>
      <c r="F1278" s="35"/>
      <c r="G1278" s="36"/>
      <c r="H1278" s="35"/>
      <c r="I1278" s="35"/>
      <c r="J1278" s="37"/>
      <c r="K1278" s="35"/>
      <c r="L1278" s="38"/>
      <c r="M1278" s="39"/>
    </row>
    <row r="1279" spans="1:13" ht="12.95" customHeight="1" outlineLevel="4" x14ac:dyDescent="0.2">
      <c r="E1279" s="34"/>
      <c r="F1279" s="35"/>
      <c r="G1279" s="36"/>
      <c r="H1279" s="35"/>
      <c r="I1279" s="35"/>
      <c r="J1279" s="37"/>
      <c r="K1279" s="35"/>
      <c r="L1279" s="38"/>
      <c r="M1279" s="39"/>
    </row>
    <row r="1280" spans="1:13" s="4" customFormat="1" ht="21.95" customHeight="1" outlineLevel="3" x14ac:dyDescent="0.2">
      <c r="A1280" s="13"/>
      <c r="B1280" s="14" t="s">
        <v>19</v>
      </c>
      <c r="C1280" s="15" t="s">
        <v>141</v>
      </c>
      <c r="D1280" s="15" t="s">
        <v>21</v>
      </c>
      <c r="E1280" s="14" t="s">
        <v>36</v>
      </c>
      <c r="F1280" s="16"/>
      <c r="G1280" s="17"/>
      <c r="H1280" s="16"/>
      <c r="I1280" s="18"/>
      <c r="J1280" s="19"/>
      <c r="K1280" s="19"/>
      <c r="L1280" s="12"/>
      <c r="M1280" s="9"/>
    </row>
    <row r="1281" spans="1:13" ht="12.95" customHeight="1" outlineLevel="4" x14ac:dyDescent="0.2">
      <c r="A1281" s="20"/>
      <c r="B1281" s="20"/>
      <c r="C1281" s="20"/>
      <c r="D1281" s="20"/>
      <c r="E1281" s="21" t="s">
        <v>23</v>
      </c>
      <c r="F1281" s="22"/>
      <c r="G1281" s="23"/>
      <c r="H1281" s="24">
        <v>3.1</v>
      </c>
      <c r="I1281" s="25"/>
      <c r="J1281" s="26"/>
      <c r="K1281" s="26"/>
      <c r="L1281" s="7"/>
      <c r="M1281" s="9"/>
    </row>
    <row r="1282" spans="1:13" ht="12.95" customHeight="1" outlineLevel="4" x14ac:dyDescent="0.2">
      <c r="E1282" s="27"/>
      <c r="F1282" s="28">
        <v>449079</v>
      </c>
      <c r="G1282" s="29">
        <v>46</v>
      </c>
      <c r="H1282" s="30">
        <v>3.1</v>
      </c>
      <c r="I1282" s="31">
        <v>2.17</v>
      </c>
      <c r="J1282" s="32" t="s">
        <v>24</v>
      </c>
      <c r="K1282" s="33"/>
      <c r="L1282" s="62"/>
      <c r="M1282" s="61">
        <f>I1282*L1282</f>
        <v>0</v>
      </c>
    </row>
    <row r="1283" spans="1:13" ht="12.95" customHeight="1" outlineLevel="4" x14ac:dyDescent="0.2">
      <c r="E1283" s="34"/>
      <c r="F1283" s="35"/>
      <c r="G1283" s="36"/>
      <c r="H1283" s="35"/>
      <c r="I1283" s="35"/>
      <c r="J1283" s="37"/>
      <c r="K1283" s="35"/>
      <c r="L1283" s="38"/>
      <c r="M1283" s="39"/>
    </row>
    <row r="1284" spans="1:13" ht="12.95" customHeight="1" outlineLevel="4" x14ac:dyDescent="0.2">
      <c r="E1284" s="34"/>
      <c r="F1284" s="35"/>
      <c r="G1284" s="36"/>
      <c r="H1284" s="35"/>
      <c r="I1284" s="35"/>
      <c r="J1284" s="37"/>
      <c r="K1284" s="35"/>
      <c r="L1284" s="38"/>
      <c r="M1284" s="46"/>
    </row>
    <row r="1285" spans="1:13" ht="12.95" customHeight="1" outlineLevel="4" x14ac:dyDescent="0.2">
      <c r="E1285" s="34"/>
      <c r="F1285" s="35"/>
      <c r="G1285" s="36"/>
      <c r="H1285" s="35"/>
      <c r="I1285" s="35"/>
      <c r="J1285" s="37"/>
      <c r="K1285" s="35"/>
      <c r="L1285" s="38"/>
      <c r="M1285" s="46"/>
    </row>
    <row r="1286" spans="1:13" ht="12.95" customHeight="1" outlineLevel="4" x14ac:dyDescent="0.2">
      <c r="E1286" s="34"/>
      <c r="F1286" s="35"/>
      <c r="G1286" s="36"/>
      <c r="H1286" s="35"/>
      <c r="I1286" s="35"/>
      <c r="J1286" s="37"/>
      <c r="K1286" s="35"/>
      <c r="L1286" s="38"/>
      <c r="M1286" s="39"/>
    </row>
    <row r="1287" spans="1:13" ht="12.95" customHeight="1" outlineLevel="4" x14ac:dyDescent="0.2">
      <c r="E1287" s="34"/>
      <c r="F1287" s="35"/>
      <c r="G1287" s="36"/>
      <c r="H1287" s="35"/>
      <c r="I1287" s="35"/>
      <c r="J1287" s="37"/>
      <c r="K1287" s="35"/>
      <c r="L1287" s="38"/>
      <c r="M1287" s="39"/>
    </row>
    <row r="1288" spans="1:13" ht="12.95" customHeight="1" outlineLevel="4" x14ac:dyDescent="0.2">
      <c r="E1288" s="34"/>
      <c r="F1288" s="35"/>
      <c r="G1288" s="36"/>
      <c r="H1288" s="35"/>
      <c r="I1288" s="35"/>
      <c r="J1288" s="37"/>
      <c r="K1288" s="35"/>
      <c r="L1288" s="38"/>
      <c r="M1288" s="39"/>
    </row>
    <row r="1289" spans="1:13" ht="12.95" customHeight="1" outlineLevel="4" x14ac:dyDescent="0.2">
      <c r="E1289" s="34"/>
      <c r="F1289" s="35"/>
      <c r="G1289" s="36"/>
      <c r="H1289" s="35"/>
      <c r="I1289" s="35"/>
      <c r="J1289" s="37"/>
      <c r="K1289" s="35"/>
      <c r="L1289" s="38"/>
      <c r="M1289" s="39"/>
    </row>
    <row r="1290" spans="1:13" ht="12.95" customHeight="1" outlineLevel="4" x14ac:dyDescent="0.2">
      <c r="E1290" s="34"/>
      <c r="F1290" s="35"/>
      <c r="G1290" s="36"/>
      <c r="H1290" s="35"/>
      <c r="I1290" s="35"/>
      <c r="J1290" s="37"/>
      <c r="K1290" s="35"/>
      <c r="L1290" s="38"/>
      <c r="M1290" s="39"/>
    </row>
    <row r="1291" spans="1:13" ht="12.95" customHeight="1" outlineLevel="4" x14ac:dyDescent="0.2">
      <c r="E1291" s="34"/>
      <c r="F1291" s="35"/>
      <c r="G1291" s="36"/>
      <c r="H1291" s="35"/>
      <c r="I1291" s="35"/>
      <c r="J1291" s="37"/>
      <c r="K1291" s="35"/>
      <c r="L1291" s="38"/>
      <c r="M1291" s="39"/>
    </row>
    <row r="1292" spans="1:13" ht="12.95" customHeight="1" outlineLevel="4" x14ac:dyDescent="0.2">
      <c r="E1292" s="34"/>
      <c r="F1292" s="35"/>
      <c r="G1292" s="36"/>
      <c r="H1292" s="35"/>
      <c r="I1292" s="35"/>
      <c r="J1292" s="37"/>
      <c r="K1292" s="35"/>
      <c r="L1292" s="38"/>
      <c r="M1292" s="39"/>
    </row>
    <row r="1293" spans="1:13" ht="12.95" customHeight="1" outlineLevel="4" x14ac:dyDescent="0.2">
      <c r="E1293" s="34"/>
      <c r="F1293" s="35"/>
      <c r="G1293" s="36"/>
      <c r="H1293" s="35"/>
      <c r="I1293" s="35"/>
      <c r="J1293" s="37"/>
      <c r="K1293" s="35"/>
      <c r="L1293" s="38"/>
      <c r="M1293" s="39"/>
    </row>
    <row r="1294" spans="1:13" ht="12.95" customHeight="1" outlineLevel="4" x14ac:dyDescent="0.2">
      <c r="E1294" s="34"/>
      <c r="F1294" s="35"/>
      <c r="G1294" s="36"/>
      <c r="H1294" s="35"/>
      <c r="I1294" s="35"/>
      <c r="J1294" s="37"/>
      <c r="K1294" s="35"/>
      <c r="L1294" s="38"/>
      <c r="M1294" s="39"/>
    </row>
    <row r="1295" spans="1:13" ht="12.95" customHeight="1" outlineLevel="4" x14ac:dyDescent="0.2">
      <c r="E1295" s="34"/>
      <c r="F1295" s="35"/>
      <c r="G1295" s="36"/>
      <c r="H1295" s="35"/>
      <c r="I1295" s="35"/>
      <c r="J1295" s="37"/>
      <c r="K1295" s="35"/>
      <c r="L1295" s="38"/>
      <c r="M1295" s="39"/>
    </row>
    <row r="1296" spans="1:13" s="4" customFormat="1" ht="21.95" customHeight="1" outlineLevel="3" x14ac:dyDescent="0.2">
      <c r="A1296" s="13"/>
      <c r="B1296" s="14" t="s">
        <v>19</v>
      </c>
      <c r="C1296" s="15" t="s">
        <v>142</v>
      </c>
      <c r="D1296" s="15" t="s">
        <v>50</v>
      </c>
      <c r="E1296" s="14" t="s">
        <v>40</v>
      </c>
      <c r="F1296" s="16"/>
      <c r="G1296" s="17"/>
      <c r="H1296" s="16"/>
      <c r="I1296" s="18"/>
      <c r="J1296" s="19"/>
      <c r="K1296" s="19"/>
      <c r="L1296" s="12"/>
      <c r="M1296" s="9"/>
    </row>
    <row r="1297" spans="1:13" ht="12.95" customHeight="1" outlineLevel="4" x14ac:dyDescent="0.2">
      <c r="A1297" s="20"/>
      <c r="B1297" s="20"/>
      <c r="C1297" s="20"/>
      <c r="D1297" s="20"/>
      <c r="E1297" s="21" t="s">
        <v>23</v>
      </c>
      <c r="F1297" s="22"/>
      <c r="G1297" s="23"/>
      <c r="H1297" s="24">
        <v>3.1</v>
      </c>
      <c r="I1297" s="25"/>
      <c r="J1297" s="26"/>
      <c r="K1297" s="26"/>
      <c r="L1297" s="7"/>
      <c r="M1297" s="9"/>
    </row>
    <row r="1298" spans="1:13" ht="12.95" customHeight="1" outlineLevel="4" x14ac:dyDescent="0.2">
      <c r="E1298" s="27"/>
      <c r="F1298" s="28">
        <v>445865</v>
      </c>
      <c r="G1298" s="29">
        <v>48</v>
      </c>
      <c r="H1298" s="30">
        <v>3.1</v>
      </c>
      <c r="I1298" s="31">
        <v>2.17</v>
      </c>
      <c r="J1298" s="32" t="s">
        <v>24</v>
      </c>
      <c r="K1298" s="33"/>
      <c r="L1298" s="62"/>
      <c r="M1298" s="61">
        <f>I1298*L1298</f>
        <v>0</v>
      </c>
    </row>
    <row r="1299" spans="1:13" ht="12.95" customHeight="1" outlineLevel="4" x14ac:dyDescent="0.2">
      <c r="E1299" s="34"/>
      <c r="F1299" s="35"/>
      <c r="G1299" s="36"/>
      <c r="H1299" s="35"/>
      <c r="I1299" s="35"/>
      <c r="J1299" s="37"/>
      <c r="K1299" s="35"/>
      <c r="L1299" s="38"/>
      <c r="M1299" s="39"/>
    </row>
    <row r="1300" spans="1:13" ht="12.95" customHeight="1" outlineLevel="4" x14ac:dyDescent="0.2">
      <c r="E1300" s="34"/>
      <c r="F1300" s="35"/>
      <c r="G1300" s="36"/>
      <c r="H1300" s="35"/>
      <c r="I1300" s="35"/>
      <c r="J1300" s="37"/>
      <c r="K1300" s="35"/>
      <c r="L1300" s="38"/>
      <c r="M1300" s="46"/>
    </row>
    <row r="1301" spans="1:13" ht="12.95" customHeight="1" outlineLevel="4" x14ac:dyDescent="0.2">
      <c r="E1301" s="34"/>
      <c r="F1301" s="35"/>
      <c r="G1301" s="36"/>
      <c r="H1301" s="35"/>
      <c r="I1301" s="35"/>
      <c r="J1301" s="37"/>
      <c r="K1301" s="35"/>
      <c r="L1301" s="38"/>
      <c r="M1301" s="46"/>
    </row>
    <row r="1302" spans="1:13" ht="12.95" customHeight="1" outlineLevel="4" x14ac:dyDescent="0.2">
      <c r="E1302" s="34"/>
      <c r="F1302" s="35"/>
      <c r="G1302" s="36"/>
      <c r="H1302" s="35"/>
      <c r="I1302" s="35"/>
      <c r="J1302" s="37"/>
      <c r="K1302" s="35"/>
      <c r="L1302" s="38"/>
      <c r="M1302" s="39"/>
    </row>
    <row r="1303" spans="1:13" ht="12.95" customHeight="1" outlineLevel="4" x14ac:dyDescent="0.2">
      <c r="E1303" s="34"/>
      <c r="F1303" s="35"/>
      <c r="G1303" s="36"/>
      <c r="H1303" s="35"/>
      <c r="I1303" s="35"/>
      <c r="J1303" s="37"/>
      <c r="K1303" s="35"/>
      <c r="L1303" s="38"/>
      <c r="M1303" s="39"/>
    </row>
    <row r="1304" spans="1:13" ht="12.95" customHeight="1" outlineLevel="4" x14ac:dyDescent="0.2">
      <c r="E1304" s="34"/>
      <c r="F1304" s="35"/>
      <c r="G1304" s="36"/>
      <c r="H1304" s="35"/>
      <c r="I1304" s="35"/>
      <c r="J1304" s="37"/>
      <c r="K1304" s="35"/>
      <c r="L1304" s="38"/>
      <c r="M1304" s="39"/>
    </row>
    <row r="1305" spans="1:13" ht="12.95" customHeight="1" outlineLevel="4" x14ac:dyDescent="0.2">
      <c r="E1305" s="34"/>
      <c r="F1305" s="35"/>
      <c r="G1305" s="36"/>
      <c r="H1305" s="35"/>
      <c r="I1305" s="35"/>
      <c r="J1305" s="37"/>
      <c r="K1305" s="35"/>
      <c r="L1305" s="38"/>
      <c r="M1305" s="39"/>
    </row>
    <row r="1306" spans="1:13" ht="12.95" customHeight="1" outlineLevel="4" x14ac:dyDescent="0.2">
      <c r="E1306" s="34"/>
      <c r="F1306" s="35"/>
      <c r="G1306" s="36"/>
      <c r="H1306" s="35"/>
      <c r="I1306" s="35"/>
      <c r="J1306" s="37"/>
      <c r="K1306" s="35"/>
      <c r="L1306" s="38"/>
      <c r="M1306" s="39"/>
    </row>
    <row r="1307" spans="1:13" ht="12.95" customHeight="1" outlineLevel="4" x14ac:dyDescent="0.2">
      <c r="E1307" s="34"/>
      <c r="F1307" s="35"/>
      <c r="G1307" s="36"/>
      <c r="H1307" s="35"/>
      <c r="I1307" s="35"/>
      <c r="J1307" s="37"/>
      <c r="K1307" s="35"/>
      <c r="L1307" s="38"/>
      <c r="M1307" s="39"/>
    </row>
    <row r="1308" spans="1:13" ht="12.95" customHeight="1" outlineLevel="4" x14ac:dyDescent="0.2">
      <c r="E1308" s="34"/>
      <c r="F1308" s="35"/>
      <c r="G1308" s="36"/>
      <c r="H1308" s="35"/>
      <c r="I1308" s="35"/>
      <c r="J1308" s="37"/>
      <c r="K1308" s="35"/>
      <c r="L1308" s="38"/>
      <c r="M1308" s="39"/>
    </row>
    <row r="1309" spans="1:13" ht="12.95" customHeight="1" outlineLevel="4" x14ac:dyDescent="0.2">
      <c r="E1309" s="34"/>
      <c r="F1309" s="35"/>
      <c r="G1309" s="36"/>
      <c r="H1309" s="35"/>
      <c r="I1309" s="35"/>
      <c r="J1309" s="37"/>
      <c r="K1309" s="35"/>
      <c r="L1309" s="38"/>
      <c r="M1309" s="39"/>
    </row>
    <row r="1310" spans="1:13" ht="12.95" customHeight="1" outlineLevel="4" x14ac:dyDescent="0.2">
      <c r="E1310" s="34"/>
      <c r="F1310" s="35"/>
      <c r="G1310" s="36"/>
      <c r="H1310" s="35"/>
      <c r="I1310" s="35"/>
      <c r="J1310" s="37"/>
      <c r="K1310" s="35"/>
      <c r="L1310" s="38"/>
      <c r="M1310" s="39"/>
    </row>
    <row r="1311" spans="1:13" ht="12.95" customHeight="1" outlineLevel="4" x14ac:dyDescent="0.2">
      <c r="E1311" s="34"/>
      <c r="F1311" s="35"/>
      <c r="G1311" s="36"/>
      <c r="H1311" s="35"/>
      <c r="I1311" s="35"/>
      <c r="J1311" s="37"/>
      <c r="K1311" s="35"/>
      <c r="L1311" s="38"/>
      <c r="M1311" s="39"/>
    </row>
    <row r="1312" spans="1:13" s="4" customFormat="1" ht="21.95" customHeight="1" outlineLevel="3" x14ac:dyDescent="0.2">
      <c r="A1312" s="13"/>
      <c r="B1312" s="14" t="s">
        <v>19</v>
      </c>
      <c r="C1312" s="15" t="s">
        <v>143</v>
      </c>
      <c r="D1312" s="15" t="s">
        <v>50</v>
      </c>
      <c r="E1312" s="14" t="s">
        <v>40</v>
      </c>
      <c r="F1312" s="16"/>
      <c r="G1312" s="17"/>
      <c r="H1312" s="16"/>
      <c r="I1312" s="18"/>
      <c r="J1312" s="19"/>
      <c r="K1312" s="19"/>
      <c r="L1312" s="12"/>
      <c r="M1312" s="9"/>
    </row>
    <row r="1313" spans="1:13" ht="12.95" customHeight="1" outlineLevel="4" x14ac:dyDescent="0.2">
      <c r="A1313" s="20"/>
      <c r="B1313" s="20"/>
      <c r="C1313" s="20"/>
      <c r="D1313" s="20"/>
      <c r="E1313" s="21" t="s">
        <v>23</v>
      </c>
      <c r="F1313" s="22"/>
      <c r="G1313" s="23"/>
      <c r="H1313" s="24">
        <v>3.95</v>
      </c>
      <c r="I1313" s="25"/>
      <c r="J1313" s="26"/>
      <c r="K1313" s="26"/>
      <c r="L1313" s="7"/>
      <c r="M1313" s="9"/>
    </row>
    <row r="1314" spans="1:13" ht="12.95" customHeight="1" outlineLevel="4" x14ac:dyDescent="0.2">
      <c r="E1314" s="27"/>
      <c r="F1314" s="28">
        <v>445869</v>
      </c>
      <c r="G1314" s="29">
        <v>46</v>
      </c>
      <c r="H1314" s="30">
        <v>3.95</v>
      </c>
      <c r="I1314" s="31">
        <v>2.76</v>
      </c>
      <c r="J1314" s="32" t="s">
        <v>24</v>
      </c>
      <c r="K1314" s="33"/>
      <c r="L1314" s="62"/>
      <c r="M1314" s="61">
        <f>I1314*L1314</f>
        <v>0</v>
      </c>
    </row>
    <row r="1315" spans="1:13" ht="12.95" customHeight="1" outlineLevel="4" x14ac:dyDescent="0.2">
      <c r="E1315" s="34"/>
      <c r="F1315" s="35"/>
      <c r="G1315" s="36"/>
      <c r="H1315" s="35"/>
      <c r="I1315" s="35"/>
      <c r="J1315" s="37"/>
      <c r="K1315" s="35"/>
      <c r="L1315" s="38"/>
      <c r="M1315" s="39"/>
    </row>
    <row r="1316" spans="1:13" ht="12.95" customHeight="1" outlineLevel="4" x14ac:dyDescent="0.2">
      <c r="E1316" s="34"/>
      <c r="F1316" s="35"/>
      <c r="G1316" s="36"/>
      <c r="H1316" s="35"/>
      <c r="I1316" s="35"/>
      <c r="J1316" s="37"/>
      <c r="K1316" s="35"/>
      <c r="L1316" s="38"/>
      <c r="M1316" s="46"/>
    </row>
    <row r="1317" spans="1:13" ht="12.95" customHeight="1" outlineLevel="4" x14ac:dyDescent="0.2">
      <c r="E1317" s="34"/>
      <c r="F1317" s="35"/>
      <c r="G1317" s="36"/>
      <c r="H1317" s="35"/>
      <c r="I1317" s="35"/>
      <c r="J1317" s="37"/>
      <c r="K1317" s="35"/>
      <c r="L1317" s="38"/>
      <c r="M1317" s="46"/>
    </row>
    <row r="1318" spans="1:13" ht="12.95" customHeight="1" outlineLevel="4" x14ac:dyDescent="0.2">
      <c r="E1318" s="34"/>
      <c r="F1318" s="35"/>
      <c r="G1318" s="36"/>
      <c r="H1318" s="35"/>
      <c r="I1318" s="35"/>
      <c r="J1318" s="37"/>
      <c r="K1318" s="35"/>
      <c r="L1318" s="38"/>
      <c r="M1318" s="39"/>
    </row>
    <row r="1319" spans="1:13" ht="12.95" customHeight="1" outlineLevel="4" x14ac:dyDescent="0.2">
      <c r="E1319" s="34"/>
      <c r="F1319" s="35"/>
      <c r="G1319" s="36"/>
      <c r="H1319" s="35"/>
      <c r="I1319" s="35"/>
      <c r="J1319" s="37"/>
      <c r="K1319" s="35"/>
      <c r="L1319" s="38"/>
      <c r="M1319" s="39"/>
    </row>
    <row r="1320" spans="1:13" ht="12.95" customHeight="1" outlineLevel="4" x14ac:dyDescent="0.2">
      <c r="E1320" s="34"/>
      <c r="F1320" s="35"/>
      <c r="G1320" s="36"/>
      <c r="H1320" s="35"/>
      <c r="I1320" s="35"/>
      <c r="J1320" s="37"/>
      <c r="K1320" s="35"/>
      <c r="L1320" s="38"/>
      <c r="M1320" s="39"/>
    </row>
    <row r="1321" spans="1:13" ht="12.95" customHeight="1" outlineLevel="4" x14ac:dyDescent="0.2">
      <c r="E1321" s="34"/>
      <c r="F1321" s="35"/>
      <c r="G1321" s="36"/>
      <c r="H1321" s="35"/>
      <c r="I1321" s="35"/>
      <c r="J1321" s="37"/>
      <c r="K1321" s="35"/>
      <c r="L1321" s="38"/>
      <c r="M1321" s="39"/>
    </row>
    <row r="1322" spans="1:13" ht="12.95" customHeight="1" outlineLevel="4" x14ac:dyDescent="0.2">
      <c r="E1322" s="34"/>
      <c r="F1322" s="35"/>
      <c r="G1322" s="36"/>
      <c r="H1322" s="35"/>
      <c r="I1322" s="35"/>
      <c r="J1322" s="37"/>
      <c r="K1322" s="35"/>
      <c r="L1322" s="38"/>
      <c r="M1322" s="39"/>
    </row>
    <row r="1323" spans="1:13" ht="12.95" customHeight="1" outlineLevel="4" x14ac:dyDescent="0.2">
      <c r="E1323" s="34"/>
      <c r="F1323" s="35"/>
      <c r="G1323" s="36"/>
      <c r="H1323" s="35"/>
      <c r="I1323" s="35"/>
      <c r="J1323" s="37"/>
      <c r="K1323" s="35"/>
      <c r="L1323" s="38"/>
      <c r="M1323" s="39"/>
    </row>
    <row r="1324" spans="1:13" ht="12.95" customHeight="1" outlineLevel="4" x14ac:dyDescent="0.2">
      <c r="E1324" s="34"/>
      <c r="F1324" s="35"/>
      <c r="G1324" s="36"/>
      <c r="H1324" s="35"/>
      <c r="I1324" s="35"/>
      <c r="J1324" s="37"/>
      <c r="K1324" s="35"/>
      <c r="L1324" s="38"/>
      <c r="M1324" s="39"/>
    </row>
    <row r="1325" spans="1:13" ht="12.95" customHeight="1" outlineLevel="4" x14ac:dyDescent="0.2">
      <c r="E1325" s="34"/>
      <c r="F1325" s="35"/>
      <c r="G1325" s="36"/>
      <c r="H1325" s="35"/>
      <c r="I1325" s="35"/>
      <c r="J1325" s="37"/>
      <c r="K1325" s="35"/>
      <c r="L1325" s="38"/>
      <c r="M1325" s="39"/>
    </row>
    <row r="1326" spans="1:13" ht="12.95" customHeight="1" outlineLevel="4" x14ac:dyDescent="0.2">
      <c r="E1326" s="34"/>
      <c r="F1326" s="35"/>
      <c r="G1326" s="36"/>
      <c r="H1326" s="35"/>
      <c r="I1326" s="35"/>
      <c r="J1326" s="37"/>
      <c r="K1326" s="35"/>
      <c r="L1326" s="38"/>
      <c r="M1326" s="39"/>
    </row>
    <row r="1327" spans="1:13" ht="12.95" customHeight="1" outlineLevel="4" x14ac:dyDescent="0.2">
      <c r="E1327" s="34"/>
      <c r="F1327" s="35"/>
      <c r="G1327" s="36"/>
      <c r="H1327" s="35"/>
      <c r="I1327" s="35"/>
      <c r="J1327" s="37"/>
      <c r="K1327" s="35"/>
      <c r="L1327" s="38"/>
      <c r="M1327" s="39"/>
    </row>
    <row r="1328" spans="1:13" s="4" customFormat="1" ht="21.95" customHeight="1" outlineLevel="3" x14ac:dyDescent="0.2">
      <c r="A1328" s="13"/>
      <c r="B1328" s="14" t="s">
        <v>19</v>
      </c>
      <c r="C1328" s="15" t="s">
        <v>144</v>
      </c>
      <c r="D1328" s="15" t="s">
        <v>50</v>
      </c>
      <c r="E1328" s="14" t="s">
        <v>40</v>
      </c>
      <c r="F1328" s="16"/>
      <c r="G1328" s="17"/>
      <c r="H1328" s="16"/>
      <c r="I1328" s="18"/>
      <c r="J1328" s="19"/>
      <c r="K1328" s="19"/>
      <c r="L1328" s="12"/>
      <c r="M1328" s="9"/>
    </row>
    <row r="1329" spans="1:13" ht="12.95" customHeight="1" outlineLevel="4" x14ac:dyDescent="0.2">
      <c r="A1329" s="20"/>
      <c r="B1329" s="20"/>
      <c r="C1329" s="20"/>
      <c r="D1329" s="20"/>
      <c r="E1329" s="21" t="s">
        <v>23</v>
      </c>
      <c r="F1329" s="22"/>
      <c r="G1329" s="23"/>
      <c r="H1329" s="24">
        <v>4</v>
      </c>
      <c r="I1329" s="25"/>
      <c r="J1329" s="26"/>
      <c r="K1329" s="26"/>
      <c r="L1329" s="7"/>
      <c r="M1329" s="9"/>
    </row>
    <row r="1330" spans="1:13" ht="12.95" customHeight="1" outlineLevel="4" x14ac:dyDescent="0.2">
      <c r="E1330" s="27"/>
      <c r="F1330" s="28">
        <v>449078</v>
      </c>
      <c r="G1330" s="29">
        <v>48</v>
      </c>
      <c r="H1330" s="30">
        <v>4</v>
      </c>
      <c r="I1330" s="31">
        <v>2.8</v>
      </c>
      <c r="J1330" s="32" t="s">
        <v>24</v>
      </c>
      <c r="K1330" s="33"/>
      <c r="L1330" s="62"/>
      <c r="M1330" s="61">
        <f>I1330*L1330</f>
        <v>0</v>
      </c>
    </row>
    <row r="1331" spans="1:13" ht="12.95" customHeight="1" outlineLevel="4" x14ac:dyDescent="0.2">
      <c r="E1331" s="34"/>
      <c r="F1331" s="35"/>
      <c r="G1331" s="36"/>
      <c r="H1331" s="35"/>
      <c r="I1331" s="35"/>
      <c r="J1331" s="37"/>
      <c r="K1331" s="35"/>
      <c r="L1331" s="38"/>
      <c r="M1331" s="39"/>
    </row>
    <row r="1332" spans="1:13" ht="12.95" customHeight="1" outlineLevel="4" x14ac:dyDescent="0.2">
      <c r="E1332" s="34"/>
      <c r="F1332" s="35"/>
      <c r="G1332" s="36"/>
      <c r="H1332" s="35"/>
      <c r="I1332" s="35"/>
      <c r="J1332" s="37"/>
      <c r="K1332" s="35"/>
      <c r="L1332" s="38"/>
      <c r="M1332" s="46"/>
    </row>
    <row r="1333" spans="1:13" ht="12.95" customHeight="1" outlineLevel="4" x14ac:dyDescent="0.2">
      <c r="E1333" s="34"/>
      <c r="F1333" s="35"/>
      <c r="G1333" s="36"/>
      <c r="H1333" s="35"/>
      <c r="I1333" s="35"/>
      <c r="J1333" s="37"/>
      <c r="K1333" s="35"/>
      <c r="L1333" s="38"/>
      <c r="M1333" s="46"/>
    </row>
    <row r="1334" spans="1:13" ht="12.95" customHeight="1" outlineLevel="4" x14ac:dyDescent="0.2">
      <c r="E1334" s="34"/>
      <c r="F1334" s="35"/>
      <c r="G1334" s="36"/>
      <c r="H1334" s="35"/>
      <c r="I1334" s="35"/>
      <c r="J1334" s="37"/>
      <c r="K1334" s="35"/>
      <c r="L1334" s="38"/>
      <c r="M1334" s="39"/>
    </row>
    <row r="1335" spans="1:13" ht="12.95" customHeight="1" outlineLevel="4" x14ac:dyDescent="0.2">
      <c r="E1335" s="34"/>
      <c r="F1335" s="35"/>
      <c r="G1335" s="36"/>
      <c r="H1335" s="35"/>
      <c r="I1335" s="35"/>
      <c r="J1335" s="37"/>
      <c r="K1335" s="35"/>
      <c r="L1335" s="38"/>
      <c r="M1335" s="39"/>
    </row>
    <row r="1336" spans="1:13" ht="12.95" customHeight="1" outlineLevel="4" x14ac:dyDescent="0.2">
      <c r="E1336" s="34"/>
      <c r="F1336" s="35"/>
      <c r="G1336" s="36"/>
      <c r="H1336" s="35"/>
      <c r="I1336" s="35"/>
      <c r="J1336" s="37"/>
      <c r="K1336" s="35"/>
      <c r="L1336" s="38"/>
      <c r="M1336" s="39"/>
    </row>
    <row r="1337" spans="1:13" ht="12.95" customHeight="1" outlineLevel="4" x14ac:dyDescent="0.2">
      <c r="E1337" s="34"/>
      <c r="F1337" s="35"/>
      <c r="G1337" s="36"/>
      <c r="H1337" s="35"/>
      <c r="I1337" s="35"/>
      <c r="J1337" s="37"/>
      <c r="K1337" s="35"/>
      <c r="L1337" s="38"/>
      <c r="M1337" s="39"/>
    </row>
    <row r="1338" spans="1:13" ht="12.95" customHeight="1" outlineLevel="4" x14ac:dyDescent="0.2">
      <c r="E1338" s="34"/>
      <c r="F1338" s="35"/>
      <c r="G1338" s="36"/>
      <c r="H1338" s="35"/>
      <c r="I1338" s="35"/>
      <c r="J1338" s="37"/>
      <c r="K1338" s="35"/>
      <c r="L1338" s="38"/>
      <c r="M1338" s="39"/>
    </row>
    <row r="1339" spans="1:13" ht="12.95" customHeight="1" outlineLevel="4" x14ac:dyDescent="0.2">
      <c r="E1339" s="34"/>
      <c r="F1339" s="35"/>
      <c r="G1339" s="36"/>
      <c r="H1339" s="35"/>
      <c r="I1339" s="35"/>
      <c r="J1339" s="37"/>
      <c r="K1339" s="35"/>
      <c r="L1339" s="38"/>
      <c r="M1339" s="39"/>
    </row>
    <row r="1340" spans="1:13" ht="12.95" customHeight="1" outlineLevel="4" x14ac:dyDescent="0.2">
      <c r="E1340" s="34"/>
      <c r="F1340" s="35"/>
      <c r="G1340" s="36"/>
      <c r="H1340" s="35"/>
      <c r="I1340" s="35"/>
      <c r="J1340" s="37"/>
      <c r="K1340" s="35"/>
      <c r="L1340" s="38"/>
      <c r="M1340" s="39"/>
    </row>
    <row r="1341" spans="1:13" ht="12.95" customHeight="1" outlineLevel="4" x14ac:dyDescent="0.2">
      <c r="E1341" s="34"/>
      <c r="F1341" s="35"/>
      <c r="G1341" s="36"/>
      <c r="H1341" s="35"/>
      <c r="I1341" s="35"/>
      <c r="J1341" s="37"/>
      <c r="K1341" s="35"/>
      <c r="L1341" s="38"/>
      <c r="M1341" s="39"/>
    </row>
    <row r="1342" spans="1:13" ht="12.95" customHeight="1" outlineLevel="4" x14ac:dyDescent="0.2">
      <c r="E1342" s="34"/>
      <c r="F1342" s="35"/>
      <c r="G1342" s="36"/>
      <c r="H1342" s="35"/>
      <c r="I1342" s="35"/>
      <c r="J1342" s="37"/>
      <c r="K1342" s="35"/>
      <c r="L1342" s="38"/>
      <c r="M1342" s="39"/>
    </row>
    <row r="1343" spans="1:13" ht="12.95" customHeight="1" outlineLevel="4" x14ac:dyDescent="0.2">
      <c r="E1343" s="34"/>
      <c r="F1343" s="35"/>
      <c r="G1343" s="36"/>
      <c r="H1343" s="35"/>
      <c r="I1343" s="35"/>
      <c r="J1343" s="37"/>
      <c r="K1343" s="35"/>
      <c r="L1343" s="38"/>
      <c r="M1343" s="39"/>
    </row>
    <row r="1344" spans="1:13" ht="18.95" customHeight="1" outlineLevel="2" x14ac:dyDescent="0.25">
      <c r="A1344" s="7"/>
      <c r="B1344" s="8" t="s">
        <v>60</v>
      </c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9"/>
    </row>
    <row r="1345" spans="1:13" s="4" customFormat="1" ht="21.95" customHeight="1" outlineLevel="3" x14ac:dyDescent="0.2">
      <c r="A1345" s="13"/>
      <c r="B1345" s="14" t="s">
        <v>19</v>
      </c>
      <c r="C1345" s="15" t="s">
        <v>145</v>
      </c>
      <c r="D1345" s="15" t="s">
        <v>62</v>
      </c>
      <c r="E1345" s="14" t="s">
        <v>40</v>
      </c>
      <c r="F1345" s="16"/>
      <c r="G1345" s="17"/>
      <c r="H1345" s="16"/>
      <c r="I1345" s="18"/>
      <c r="J1345" s="19"/>
      <c r="K1345" s="19"/>
      <c r="L1345" s="12"/>
      <c r="M1345" s="9"/>
    </row>
    <row r="1346" spans="1:13" ht="12.95" customHeight="1" outlineLevel="4" x14ac:dyDescent="0.2">
      <c r="A1346" s="20"/>
      <c r="B1346" s="20"/>
      <c r="C1346" s="20"/>
      <c r="D1346" s="20"/>
      <c r="E1346" s="21" t="s">
        <v>23</v>
      </c>
      <c r="F1346" s="22"/>
      <c r="G1346" s="23"/>
      <c r="H1346" s="24">
        <v>3.65</v>
      </c>
      <c r="I1346" s="25"/>
      <c r="J1346" s="26"/>
      <c r="K1346" s="26"/>
      <c r="L1346" s="7"/>
      <c r="M1346" s="9"/>
    </row>
    <row r="1347" spans="1:13" ht="12.95" customHeight="1" outlineLevel="4" x14ac:dyDescent="0.2">
      <c r="E1347" s="27"/>
      <c r="F1347" s="28">
        <v>449083</v>
      </c>
      <c r="G1347" s="29">
        <v>48</v>
      </c>
      <c r="H1347" s="30">
        <v>3.65</v>
      </c>
      <c r="I1347" s="31">
        <v>2.5499999999999998</v>
      </c>
      <c r="J1347" s="32" t="s">
        <v>24</v>
      </c>
      <c r="K1347" s="33"/>
      <c r="L1347" s="62"/>
      <c r="M1347" s="61">
        <f>I1347*L1347</f>
        <v>0</v>
      </c>
    </row>
    <row r="1348" spans="1:13" ht="12.95" customHeight="1" outlineLevel="4" x14ac:dyDescent="0.2">
      <c r="E1348" s="34"/>
      <c r="F1348" s="35"/>
      <c r="G1348" s="36"/>
      <c r="H1348" s="35"/>
      <c r="I1348" s="35"/>
      <c r="J1348" s="37"/>
      <c r="K1348" s="35"/>
      <c r="L1348" s="38"/>
      <c r="M1348" s="39"/>
    </row>
    <row r="1349" spans="1:13" ht="12.95" customHeight="1" outlineLevel="4" x14ac:dyDescent="0.2">
      <c r="E1349" s="34"/>
      <c r="F1349" s="35"/>
      <c r="G1349" s="36"/>
      <c r="H1349" s="35"/>
      <c r="I1349" s="35"/>
      <c r="J1349" s="37"/>
      <c r="K1349" s="35"/>
      <c r="L1349" s="38"/>
      <c r="M1349" s="46"/>
    </row>
    <row r="1350" spans="1:13" ht="12.95" customHeight="1" outlineLevel="4" x14ac:dyDescent="0.2">
      <c r="E1350" s="34"/>
      <c r="F1350" s="35"/>
      <c r="G1350" s="36"/>
      <c r="H1350" s="35"/>
      <c r="I1350" s="35"/>
      <c r="J1350" s="37"/>
      <c r="K1350" s="35"/>
      <c r="L1350" s="38"/>
      <c r="M1350" s="46"/>
    </row>
    <row r="1351" spans="1:13" ht="12.95" customHeight="1" outlineLevel="4" x14ac:dyDescent="0.2">
      <c r="E1351" s="34"/>
      <c r="F1351" s="35"/>
      <c r="G1351" s="36"/>
      <c r="H1351" s="35"/>
      <c r="I1351" s="35"/>
      <c r="J1351" s="37"/>
      <c r="K1351" s="35"/>
      <c r="L1351" s="38"/>
      <c r="M1351" s="39"/>
    </row>
    <row r="1352" spans="1:13" ht="12.95" customHeight="1" outlineLevel="4" x14ac:dyDescent="0.2">
      <c r="E1352" s="34"/>
      <c r="F1352" s="35"/>
      <c r="G1352" s="36"/>
      <c r="H1352" s="35"/>
      <c r="I1352" s="35"/>
      <c r="J1352" s="37"/>
      <c r="K1352" s="35"/>
      <c r="L1352" s="38"/>
      <c r="M1352" s="39"/>
    </row>
    <row r="1353" spans="1:13" ht="12.95" customHeight="1" outlineLevel="4" x14ac:dyDescent="0.2">
      <c r="E1353" s="34"/>
      <c r="F1353" s="35"/>
      <c r="G1353" s="36"/>
      <c r="H1353" s="35"/>
      <c r="I1353" s="35"/>
      <c r="J1353" s="37"/>
      <c r="K1353" s="35"/>
      <c r="L1353" s="38"/>
      <c r="M1353" s="39"/>
    </row>
    <row r="1354" spans="1:13" ht="12.95" customHeight="1" outlineLevel="4" x14ac:dyDescent="0.2">
      <c r="E1354" s="34"/>
      <c r="F1354" s="35"/>
      <c r="G1354" s="36"/>
      <c r="H1354" s="35"/>
      <c r="I1354" s="35"/>
      <c r="J1354" s="37"/>
      <c r="K1354" s="35"/>
      <c r="L1354" s="38"/>
      <c r="M1354" s="39"/>
    </row>
    <row r="1355" spans="1:13" ht="12.95" customHeight="1" outlineLevel="4" x14ac:dyDescent="0.2">
      <c r="E1355" s="34"/>
      <c r="F1355" s="35"/>
      <c r="G1355" s="36"/>
      <c r="H1355" s="35"/>
      <c r="I1355" s="35"/>
      <c r="J1355" s="37"/>
      <c r="K1355" s="35"/>
      <c r="L1355" s="38"/>
      <c r="M1355" s="39"/>
    </row>
    <row r="1356" spans="1:13" ht="12.95" customHeight="1" outlineLevel="4" x14ac:dyDescent="0.2">
      <c r="E1356" s="34"/>
      <c r="F1356" s="35"/>
      <c r="G1356" s="36"/>
      <c r="H1356" s="35"/>
      <c r="I1356" s="35"/>
      <c r="J1356" s="37"/>
      <c r="K1356" s="35"/>
      <c r="L1356" s="38"/>
      <c r="M1356" s="39"/>
    </row>
    <row r="1357" spans="1:13" ht="12.95" customHeight="1" outlineLevel="4" x14ac:dyDescent="0.2">
      <c r="E1357" s="34"/>
      <c r="F1357" s="35"/>
      <c r="G1357" s="36"/>
      <c r="H1357" s="35"/>
      <c r="I1357" s="35"/>
      <c r="J1357" s="37"/>
      <c r="K1357" s="35"/>
      <c r="L1357" s="38"/>
      <c r="M1357" s="39"/>
    </row>
    <row r="1358" spans="1:13" ht="12.95" customHeight="1" outlineLevel="4" x14ac:dyDescent="0.2">
      <c r="E1358" s="34"/>
      <c r="F1358" s="35"/>
      <c r="G1358" s="36"/>
      <c r="H1358" s="35"/>
      <c r="I1358" s="35"/>
      <c r="J1358" s="37"/>
      <c r="K1358" s="35"/>
      <c r="L1358" s="38"/>
      <c r="M1358" s="39"/>
    </row>
    <row r="1359" spans="1:13" ht="12.95" customHeight="1" outlineLevel="4" x14ac:dyDescent="0.2">
      <c r="E1359" s="34"/>
      <c r="F1359" s="35"/>
      <c r="G1359" s="36"/>
      <c r="H1359" s="35"/>
      <c r="I1359" s="35"/>
      <c r="J1359" s="37"/>
      <c r="K1359" s="35"/>
      <c r="L1359" s="38"/>
      <c r="M1359" s="39"/>
    </row>
    <row r="1360" spans="1:13" ht="12.95" customHeight="1" outlineLevel="4" x14ac:dyDescent="0.2">
      <c r="E1360" s="34"/>
      <c r="F1360" s="35"/>
      <c r="G1360" s="36"/>
      <c r="H1360" s="35"/>
      <c r="I1360" s="35"/>
      <c r="J1360" s="37"/>
      <c r="K1360" s="35"/>
      <c r="L1360" s="38"/>
      <c r="M1360" s="39"/>
    </row>
    <row r="1361" spans="1:13" s="4" customFormat="1" ht="21.95" customHeight="1" outlineLevel="3" x14ac:dyDescent="0.2">
      <c r="A1361" s="13"/>
      <c r="B1361" s="14" t="s">
        <v>19</v>
      </c>
      <c r="C1361" s="15" t="s">
        <v>146</v>
      </c>
      <c r="D1361" s="15" t="s">
        <v>62</v>
      </c>
      <c r="E1361" s="14" t="s">
        <v>36</v>
      </c>
      <c r="F1361" s="16"/>
      <c r="G1361" s="17"/>
      <c r="H1361" s="16"/>
      <c r="I1361" s="18"/>
      <c r="J1361" s="19"/>
      <c r="K1361" s="19"/>
      <c r="L1361" s="12"/>
      <c r="M1361" s="9"/>
    </row>
    <row r="1362" spans="1:13" ht="12.95" customHeight="1" outlineLevel="4" x14ac:dyDescent="0.2">
      <c r="A1362" s="20"/>
      <c r="B1362" s="20"/>
      <c r="C1362" s="20"/>
      <c r="D1362" s="20"/>
      <c r="E1362" s="21" t="s">
        <v>23</v>
      </c>
      <c r="F1362" s="22"/>
      <c r="G1362" s="23"/>
      <c r="H1362" s="24">
        <v>3.65</v>
      </c>
      <c r="I1362" s="25"/>
      <c r="J1362" s="26"/>
      <c r="K1362" s="26"/>
      <c r="L1362" s="7"/>
      <c r="M1362" s="9"/>
    </row>
    <row r="1363" spans="1:13" ht="12.95" customHeight="1" outlineLevel="4" x14ac:dyDescent="0.2">
      <c r="E1363" s="27"/>
      <c r="F1363" s="28">
        <v>451391</v>
      </c>
      <c r="G1363" s="29">
        <v>42</v>
      </c>
      <c r="H1363" s="30">
        <v>3.65</v>
      </c>
      <c r="I1363" s="31">
        <v>2.5499999999999998</v>
      </c>
      <c r="J1363" s="32" t="s">
        <v>24</v>
      </c>
      <c r="K1363" s="33"/>
      <c r="L1363" s="62"/>
      <c r="M1363" s="61">
        <f>I1363*L1363</f>
        <v>0</v>
      </c>
    </row>
    <row r="1364" spans="1:13" ht="12.95" customHeight="1" outlineLevel="4" x14ac:dyDescent="0.2">
      <c r="E1364" s="34"/>
      <c r="F1364" s="35"/>
      <c r="G1364" s="36"/>
      <c r="H1364" s="35"/>
      <c r="I1364" s="35"/>
      <c r="J1364" s="37"/>
      <c r="K1364" s="35"/>
      <c r="L1364" s="38"/>
      <c r="M1364" s="39"/>
    </row>
    <row r="1365" spans="1:13" ht="12.95" customHeight="1" outlineLevel="4" x14ac:dyDescent="0.2">
      <c r="E1365" s="34"/>
      <c r="F1365" s="35"/>
      <c r="G1365" s="36"/>
      <c r="H1365" s="35"/>
      <c r="I1365" s="35"/>
      <c r="J1365" s="37"/>
      <c r="K1365" s="35"/>
      <c r="L1365" s="38"/>
      <c r="M1365" s="46"/>
    </row>
    <row r="1366" spans="1:13" ht="12.95" customHeight="1" outlineLevel="4" x14ac:dyDescent="0.2">
      <c r="E1366" s="34"/>
      <c r="F1366" s="35"/>
      <c r="G1366" s="36"/>
      <c r="H1366" s="35"/>
      <c r="I1366" s="35"/>
      <c r="J1366" s="37"/>
      <c r="K1366" s="35"/>
      <c r="L1366" s="38"/>
      <c r="M1366" s="46"/>
    </row>
    <row r="1367" spans="1:13" ht="12.95" customHeight="1" outlineLevel="4" x14ac:dyDescent="0.2">
      <c r="E1367" s="34"/>
      <c r="F1367" s="35"/>
      <c r="G1367" s="36"/>
      <c r="H1367" s="35"/>
      <c r="I1367" s="35"/>
      <c r="J1367" s="37"/>
      <c r="K1367" s="35"/>
      <c r="L1367" s="38"/>
      <c r="M1367" s="39"/>
    </row>
    <row r="1368" spans="1:13" ht="12.95" customHeight="1" outlineLevel="4" x14ac:dyDescent="0.2">
      <c r="E1368" s="34"/>
      <c r="F1368" s="35"/>
      <c r="G1368" s="36"/>
      <c r="H1368" s="35"/>
      <c r="I1368" s="35"/>
      <c r="J1368" s="37"/>
      <c r="K1368" s="35"/>
      <c r="L1368" s="38"/>
      <c r="M1368" s="39"/>
    </row>
    <row r="1369" spans="1:13" ht="12.95" customHeight="1" outlineLevel="4" x14ac:dyDescent="0.2">
      <c r="E1369" s="34"/>
      <c r="F1369" s="35"/>
      <c r="G1369" s="36"/>
      <c r="H1369" s="35"/>
      <c r="I1369" s="35"/>
      <c r="J1369" s="37"/>
      <c r="K1369" s="35"/>
      <c r="L1369" s="38"/>
      <c r="M1369" s="39"/>
    </row>
    <row r="1370" spans="1:13" ht="12.95" customHeight="1" outlineLevel="4" x14ac:dyDescent="0.2">
      <c r="E1370" s="34"/>
      <c r="F1370" s="35"/>
      <c r="G1370" s="36"/>
      <c r="H1370" s="35"/>
      <c r="I1370" s="35"/>
      <c r="J1370" s="37"/>
      <c r="K1370" s="35"/>
      <c r="L1370" s="38"/>
      <c r="M1370" s="39"/>
    </row>
    <row r="1371" spans="1:13" ht="12.95" customHeight="1" outlineLevel="4" x14ac:dyDescent="0.2">
      <c r="E1371" s="34"/>
      <c r="F1371" s="35"/>
      <c r="G1371" s="36"/>
      <c r="H1371" s="35"/>
      <c r="I1371" s="35"/>
      <c r="J1371" s="37"/>
      <c r="K1371" s="35"/>
      <c r="L1371" s="38"/>
      <c r="M1371" s="39"/>
    </row>
    <row r="1372" spans="1:13" ht="12.95" customHeight="1" outlineLevel="4" x14ac:dyDescent="0.2">
      <c r="E1372" s="34"/>
      <c r="F1372" s="35"/>
      <c r="G1372" s="36"/>
      <c r="H1372" s="35"/>
      <c r="I1372" s="35"/>
      <c r="J1372" s="37"/>
      <c r="K1372" s="35"/>
      <c r="L1372" s="38"/>
      <c r="M1372" s="39"/>
    </row>
    <row r="1373" spans="1:13" ht="12.95" customHeight="1" outlineLevel="4" x14ac:dyDescent="0.2">
      <c r="E1373" s="34"/>
      <c r="F1373" s="35"/>
      <c r="G1373" s="36"/>
      <c r="H1373" s="35"/>
      <c r="I1373" s="35"/>
      <c r="J1373" s="37"/>
      <c r="K1373" s="35"/>
      <c r="L1373" s="38"/>
      <c r="M1373" s="39"/>
    </row>
    <row r="1374" spans="1:13" ht="12.95" customHeight="1" outlineLevel="4" x14ac:dyDescent="0.2">
      <c r="E1374" s="34"/>
      <c r="F1374" s="35"/>
      <c r="G1374" s="36"/>
      <c r="H1374" s="35"/>
      <c r="I1374" s="35"/>
      <c r="J1374" s="37"/>
      <c r="K1374" s="35"/>
      <c r="L1374" s="38"/>
      <c r="M1374" s="39"/>
    </row>
    <row r="1375" spans="1:13" ht="12.95" customHeight="1" outlineLevel="4" x14ac:dyDescent="0.2">
      <c r="E1375" s="34"/>
      <c r="F1375" s="35"/>
      <c r="G1375" s="36"/>
      <c r="H1375" s="35"/>
      <c r="I1375" s="35"/>
      <c r="J1375" s="37"/>
      <c r="K1375" s="35"/>
      <c r="L1375" s="38"/>
      <c r="M1375" s="39"/>
    </row>
    <row r="1376" spans="1:13" ht="12.95" customHeight="1" outlineLevel="4" x14ac:dyDescent="0.2">
      <c r="E1376" s="34"/>
      <c r="F1376" s="35"/>
      <c r="G1376" s="36"/>
      <c r="H1376" s="35"/>
      <c r="I1376" s="35"/>
      <c r="J1376" s="37"/>
      <c r="K1376" s="35"/>
      <c r="L1376" s="38"/>
      <c r="M1376" s="39"/>
    </row>
    <row r="1377" spans="1:13" s="4" customFormat="1" ht="21.95" customHeight="1" outlineLevel="3" x14ac:dyDescent="0.2">
      <c r="A1377" s="13"/>
      <c r="B1377" s="14" t="s">
        <v>19</v>
      </c>
      <c r="C1377" s="15" t="s">
        <v>147</v>
      </c>
      <c r="D1377" s="15" t="s">
        <v>62</v>
      </c>
      <c r="E1377" s="14" t="s">
        <v>26</v>
      </c>
      <c r="F1377" s="16"/>
      <c r="G1377" s="17"/>
      <c r="H1377" s="16"/>
      <c r="I1377" s="18"/>
      <c r="J1377" s="19"/>
      <c r="K1377" s="19"/>
      <c r="L1377" s="12"/>
      <c r="M1377" s="9"/>
    </row>
    <row r="1378" spans="1:13" ht="12.95" customHeight="1" outlineLevel="4" x14ac:dyDescent="0.2">
      <c r="A1378" s="20"/>
      <c r="B1378" s="20"/>
      <c r="C1378" s="20"/>
      <c r="D1378" s="20"/>
      <c r="E1378" s="21" t="s">
        <v>23</v>
      </c>
      <c r="F1378" s="22"/>
      <c r="G1378" s="23"/>
      <c r="H1378" s="24">
        <v>3.1</v>
      </c>
      <c r="I1378" s="25"/>
      <c r="J1378" s="26"/>
      <c r="K1378" s="26"/>
      <c r="L1378" s="7"/>
      <c r="M1378" s="9"/>
    </row>
    <row r="1379" spans="1:13" ht="12.95" customHeight="1" outlineLevel="4" x14ac:dyDescent="0.2">
      <c r="E1379" s="40" t="s">
        <v>29</v>
      </c>
      <c r="F1379" s="41">
        <v>907232</v>
      </c>
      <c r="G1379" s="42" t="s">
        <v>88</v>
      </c>
      <c r="H1379" s="43">
        <v>37.200000000000003</v>
      </c>
      <c r="I1379" s="47">
        <v>26.04</v>
      </c>
      <c r="J1379" s="44" t="s">
        <v>24</v>
      </c>
      <c r="K1379" s="45"/>
      <c r="L1379" s="64"/>
      <c r="M1379" s="63">
        <f>I1379*L1379</f>
        <v>0</v>
      </c>
    </row>
    <row r="1380" spans="1:13" ht="12.95" customHeight="1" outlineLevel="4" x14ac:dyDescent="0.2">
      <c r="E1380" s="34"/>
      <c r="F1380" s="35"/>
      <c r="G1380" s="36"/>
      <c r="H1380" s="35"/>
      <c r="I1380" s="35"/>
      <c r="J1380" s="37"/>
      <c r="K1380" s="35"/>
      <c r="L1380" s="38"/>
      <c r="M1380" s="39"/>
    </row>
    <row r="1381" spans="1:13" ht="12.95" customHeight="1" outlineLevel="4" x14ac:dyDescent="0.2">
      <c r="E1381" s="27"/>
      <c r="F1381" s="28">
        <v>451396</v>
      </c>
      <c r="G1381" s="29">
        <v>48</v>
      </c>
      <c r="H1381" s="30">
        <v>3.1</v>
      </c>
      <c r="I1381" s="31">
        <v>2.17</v>
      </c>
      <c r="J1381" s="32" t="s">
        <v>24</v>
      </c>
      <c r="K1381" s="33"/>
      <c r="L1381" s="62"/>
      <c r="M1381" s="61">
        <f>I1381*L1381</f>
        <v>0</v>
      </c>
    </row>
    <row r="1382" spans="1:13" ht="12.95" customHeight="1" outlineLevel="4" x14ac:dyDescent="0.2">
      <c r="E1382" s="34"/>
      <c r="F1382" s="35"/>
      <c r="G1382" s="36"/>
      <c r="H1382" s="35"/>
      <c r="I1382" s="35"/>
      <c r="J1382" s="37"/>
      <c r="K1382" s="35"/>
      <c r="L1382" s="38"/>
      <c r="M1382" s="46"/>
    </row>
    <row r="1383" spans="1:13" ht="12.95" customHeight="1" outlineLevel="4" x14ac:dyDescent="0.2">
      <c r="E1383" s="34"/>
      <c r="F1383" s="35"/>
      <c r="G1383" s="36"/>
      <c r="H1383" s="35"/>
      <c r="I1383" s="35"/>
      <c r="J1383" s="37"/>
      <c r="K1383" s="35"/>
      <c r="L1383" s="38"/>
      <c r="M1383" s="39"/>
    </row>
    <row r="1384" spans="1:13" ht="12.95" customHeight="1" outlineLevel="4" x14ac:dyDescent="0.2">
      <c r="E1384" s="34"/>
      <c r="F1384" s="35"/>
      <c r="G1384" s="36"/>
      <c r="H1384" s="35"/>
      <c r="I1384" s="35"/>
      <c r="J1384" s="37"/>
      <c r="K1384" s="35"/>
      <c r="L1384" s="38"/>
      <c r="M1384" s="39"/>
    </row>
    <row r="1385" spans="1:13" ht="12.95" customHeight="1" outlineLevel="4" x14ac:dyDescent="0.2">
      <c r="E1385" s="34"/>
      <c r="F1385" s="35"/>
      <c r="G1385" s="36"/>
      <c r="H1385" s="35"/>
      <c r="I1385" s="35"/>
      <c r="J1385" s="37"/>
      <c r="K1385" s="35"/>
      <c r="L1385" s="38"/>
      <c r="M1385" s="39"/>
    </row>
    <row r="1386" spans="1:13" ht="12.95" customHeight="1" outlineLevel="4" x14ac:dyDescent="0.2">
      <c r="E1386" s="34"/>
      <c r="F1386" s="35"/>
      <c r="G1386" s="36"/>
      <c r="H1386" s="35"/>
      <c r="I1386" s="35"/>
      <c r="J1386" s="37"/>
      <c r="K1386" s="35"/>
      <c r="L1386" s="38"/>
      <c r="M1386" s="39"/>
    </row>
    <row r="1387" spans="1:13" ht="12.95" customHeight="1" outlineLevel="4" x14ac:dyDescent="0.2">
      <c r="E1387" s="34"/>
      <c r="F1387" s="35"/>
      <c r="G1387" s="36"/>
      <c r="H1387" s="35"/>
      <c r="I1387" s="35"/>
      <c r="J1387" s="37"/>
      <c r="K1387" s="35"/>
      <c r="L1387" s="38"/>
      <c r="M1387" s="39"/>
    </row>
    <row r="1388" spans="1:13" ht="12.95" customHeight="1" outlineLevel="4" x14ac:dyDescent="0.2">
      <c r="E1388" s="34"/>
      <c r="F1388" s="35"/>
      <c r="G1388" s="36"/>
      <c r="H1388" s="35"/>
      <c r="I1388" s="35"/>
      <c r="J1388" s="37"/>
      <c r="K1388" s="35"/>
      <c r="L1388" s="38"/>
      <c r="M1388" s="39"/>
    </row>
    <row r="1389" spans="1:13" ht="12.95" customHeight="1" outlineLevel="4" x14ac:dyDescent="0.2">
      <c r="E1389" s="34"/>
      <c r="F1389" s="35"/>
      <c r="G1389" s="36"/>
      <c r="H1389" s="35"/>
      <c r="I1389" s="35"/>
      <c r="J1389" s="37"/>
      <c r="K1389" s="35"/>
      <c r="L1389" s="38"/>
      <c r="M1389" s="39"/>
    </row>
    <row r="1390" spans="1:13" ht="12.95" customHeight="1" outlineLevel="4" x14ac:dyDescent="0.2">
      <c r="E1390" s="34"/>
      <c r="F1390" s="35"/>
      <c r="G1390" s="36"/>
      <c r="H1390" s="35"/>
      <c r="I1390" s="35"/>
      <c r="J1390" s="37"/>
      <c r="K1390" s="35"/>
      <c r="L1390" s="38"/>
      <c r="M1390" s="39"/>
    </row>
    <row r="1391" spans="1:13" ht="12.95" customHeight="1" outlineLevel="4" x14ac:dyDescent="0.2">
      <c r="E1391" s="34"/>
      <c r="F1391" s="35"/>
      <c r="G1391" s="36"/>
      <c r="H1391" s="35"/>
      <c r="I1391" s="35"/>
      <c r="J1391" s="37"/>
      <c r="K1391" s="35"/>
      <c r="L1391" s="38"/>
      <c r="M1391" s="39"/>
    </row>
    <row r="1392" spans="1:13" ht="12.95" customHeight="1" outlineLevel="4" x14ac:dyDescent="0.2">
      <c r="E1392" s="34"/>
      <c r="F1392" s="35"/>
      <c r="G1392" s="36"/>
      <c r="H1392" s="35"/>
      <c r="I1392" s="35"/>
      <c r="J1392" s="37"/>
      <c r="K1392" s="35"/>
      <c r="L1392" s="38"/>
      <c r="M1392" s="39"/>
    </row>
    <row r="1393" spans="1:13" s="4" customFormat="1" ht="21.95" customHeight="1" outlineLevel="3" x14ac:dyDescent="0.2">
      <c r="A1393" s="13"/>
      <c r="B1393" s="14" t="s">
        <v>19</v>
      </c>
      <c r="C1393" s="15" t="s">
        <v>148</v>
      </c>
      <c r="D1393" s="15" t="s">
        <v>62</v>
      </c>
      <c r="E1393" s="14" t="s">
        <v>36</v>
      </c>
      <c r="F1393" s="16"/>
      <c r="G1393" s="17"/>
      <c r="H1393" s="16"/>
      <c r="I1393" s="18"/>
      <c r="J1393" s="19"/>
      <c r="K1393" s="19"/>
      <c r="L1393" s="12"/>
      <c r="M1393" s="9"/>
    </row>
    <row r="1394" spans="1:13" ht="12.95" customHeight="1" outlineLevel="4" x14ac:dyDescent="0.2">
      <c r="A1394" s="20"/>
      <c r="B1394" s="20"/>
      <c r="C1394" s="20"/>
      <c r="D1394" s="20"/>
      <c r="E1394" s="21" t="s">
        <v>23</v>
      </c>
      <c r="F1394" s="22"/>
      <c r="G1394" s="23"/>
      <c r="H1394" s="24">
        <v>2.35</v>
      </c>
      <c r="I1394" s="25"/>
      <c r="J1394" s="26"/>
      <c r="K1394" s="26"/>
      <c r="L1394" s="7"/>
      <c r="M1394" s="9"/>
    </row>
    <row r="1395" spans="1:13" ht="12.95" customHeight="1" outlineLevel="4" x14ac:dyDescent="0.2">
      <c r="E1395" s="27"/>
      <c r="F1395" s="28">
        <v>469394</v>
      </c>
      <c r="G1395" s="29">
        <v>46</v>
      </c>
      <c r="H1395" s="30">
        <v>2.35</v>
      </c>
      <c r="I1395" s="31">
        <v>1.64</v>
      </c>
      <c r="J1395" s="32" t="s">
        <v>24</v>
      </c>
      <c r="K1395" s="33"/>
      <c r="L1395" s="62"/>
      <c r="M1395" s="61">
        <f>I1395*L1395</f>
        <v>0</v>
      </c>
    </row>
    <row r="1396" spans="1:13" ht="12.95" customHeight="1" outlineLevel="4" x14ac:dyDescent="0.2">
      <c r="E1396" s="34"/>
      <c r="F1396" s="35"/>
      <c r="G1396" s="36"/>
      <c r="H1396" s="35"/>
      <c r="I1396" s="35"/>
      <c r="J1396" s="37"/>
      <c r="K1396" s="35"/>
      <c r="L1396" s="38"/>
      <c r="M1396" s="39"/>
    </row>
    <row r="1397" spans="1:13" ht="12.95" customHeight="1" outlineLevel="4" x14ac:dyDescent="0.2">
      <c r="E1397" s="34"/>
      <c r="F1397" s="35"/>
      <c r="G1397" s="36"/>
      <c r="H1397" s="35"/>
      <c r="I1397" s="35"/>
      <c r="J1397" s="37"/>
      <c r="K1397" s="35"/>
      <c r="L1397" s="38"/>
      <c r="M1397" s="46"/>
    </row>
    <row r="1398" spans="1:13" ht="12.95" customHeight="1" outlineLevel="4" x14ac:dyDescent="0.2">
      <c r="E1398" s="34"/>
      <c r="F1398" s="35"/>
      <c r="G1398" s="36"/>
      <c r="H1398" s="35"/>
      <c r="I1398" s="35"/>
      <c r="J1398" s="37"/>
      <c r="K1398" s="35"/>
      <c r="L1398" s="38"/>
      <c r="M1398" s="46"/>
    </row>
    <row r="1399" spans="1:13" ht="12.95" customHeight="1" outlineLevel="4" x14ac:dyDescent="0.2">
      <c r="E1399" s="34"/>
      <c r="F1399" s="35"/>
      <c r="G1399" s="36"/>
      <c r="H1399" s="35"/>
      <c r="I1399" s="35"/>
      <c r="J1399" s="37"/>
      <c r="K1399" s="35"/>
      <c r="L1399" s="38"/>
      <c r="M1399" s="39"/>
    </row>
    <row r="1400" spans="1:13" ht="12.95" customHeight="1" outlineLevel="4" x14ac:dyDescent="0.2">
      <c r="E1400" s="34"/>
      <c r="F1400" s="35"/>
      <c r="G1400" s="36"/>
      <c r="H1400" s="35"/>
      <c r="I1400" s="35"/>
      <c r="J1400" s="37"/>
      <c r="K1400" s="35"/>
      <c r="L1400" s="38"/>
      <c r="M1400" s="39"/>
    </row>
    <row r="1401" spans="1:13" ht="12.95" customHeight="1" outlineLevel="4" x14ac:dyDescent="0.2">
      <c r="E1401" s="34"/>
      <c r="F1401" s="35"/>
      <c r="G1401" s="36"/>
      <c r="H1401" s="35"/>
      <c r="I1401" s="35"/>
      <c r="J1401" s="37"/>
      <c r="K1401" s="35"/>
      <c r="L1401" s="38"/>
      <c r="M1401" s="39"/>
    </row>
    <row r="1402" spans="1:13" ht="12.95" customHeight="1" outlineLevel="4" x14ac:dyDescent="0.2">
      <c r="E1402" s="34"/>
      <c r="F1402" s="35"/>
      <c r="G1402" s="36"/>
      <c r="H1402" s="35"/>
      <c r="I1402" s="35"/>
      <c r="J1402" s="37"/>
      <c r="K1402" s="35"/>
      <c r="L1402" s="38"/>
      <c r="M1402" s="39"/>
    </row>
    <row r="1403" spans="1:13" ht="12.95" customHeight="1" outlineLevel="4" x14ac:dyDescent="0.2">
      <c r="E1403" s="34"/>
      <c r="F1403" s="35"/>
      <c r="G1403" s="36"/>
      <c r="H1403" s="35"/>
      <c r="I1403" s="35"/>
      <c r="J1403" s="37"/>
      <c r="K1403" s="35"/>
      <c r="L1403" s="38"/>
      <c r="M1403" s="39"/>
    </row>
    <row r="1404" spans="1:13" ht="12.95" customHeight="1" outlineLevel="4" x14ac:dyDescent="0.2">
      <c r="E1404" s="34"/>
      <c r="F1404" s="35"/>
      <c r="G1404" s="36"/>
      <c r="H1404" s="35"/>
      <c r="I1404" s="35"/>
      <c r="J1404" s="37"/>
      <c r="K1404" s="35"/>
      <c r="L1404" s="38"/>
      <c r="M1404" s="39"/>
    </row>
    <row r="1405" spans="1:13" ht="12.95" customHeight="1" outlineLevel="4" x14ac:dyDescent="0.2">
      <c r="E1405" s="34"/>
      <c r="F1405" s="35"/>
      <c r="G1405" s="36"/>
      <c r="H1405" s="35"/>
      <c r="I1405" s="35"/>
      <c r="J1405" s="37"/>
      <c r="K1405" s="35"/>
      <c r="L1405" s="38"/>
      <c r="M1405" s="39"/>
    </row>
    <row r="1406" spans="1:13" ht="12.95" customHeight="1" outlineLevel="4" x14ac:dyDescent="0.2">
      <c r="E1406" s="34"/>
      <c r="F1406" s="35"/>
      <c r="G1406" s="36"/>
      <c r="H1406" s="35"/>
      <c r="I1406" s="35"/>
      <c r="J1406" s="37"/>
      <c r="K1406" s="35"/>
      <c r="L1406" s="38"/>
      <c r="M1406" s="39"/>
    </row>
    <row r="1407" spans="1:13" ht="12.95" customHeight="1" outlineLevel="4" x14ac:dyDescent="0.2">
      <c r="E1407" s="34"/>
      <c r="F1407" s="35"/>
      <c r="G1407" s="36"/>
      <c r="H1407" s="35"/>
      <c r="I1407" s="35"/>
      <c r="J1407" s="37"/>
      <c r="K1407" s="35"/>
      <c r="L1407" s="38"/>
      <c r="M1407" s="39"/>
    </row>
    <row r="1408" spans="1:13" ht="12.95" customHeight="1" outlineLevel="4" x14ac:dyDescent="0.2">
      <c r="E1408" s="34"/>
      <c r="F1408" s="35"/>
      <c r="G1408" s="36"/>
      <c r="H1408" s="35"/>
      <c r="I1408" s="35"/>
      <c r="J1408" s="37"/>
      <c r="K1408" s="35"/>
      <c r="L1408" s="38"/>
      <c r="M1408" s="39"/>
    </row>
    <row r="1409" spans="1:13" s="4" customFormat="1" ht="21.95" customHeight="1" outlineLevel="3" x14ac:dyDescent="0.2">
      <c r="A1409" s="13"/>
      <c r="B1409" s="14" t="s">
        <v>19</v>
      </c>
      <c r="C1409" s="15" t="s">
        <v>149</v>
      </c>
      <c r="D1409" s="15" t="s">
        <v>62</v>
      </c>
      <c r="E1409" s="14" t="s">
        <v>79</v>
      </c>
      <c r="F1409" s="16"/>
      <c r="G1409" s="17"/>
      <c r="H1409" s="16"/>
      <c r="I1409" s="18"/>
      <c r="J1409" s="19"/>
      <c r="K1409" s="19"/>
      <c r="L1409" s="12"/>
      <c r="M1409" s="9"/>
    </row>
    <row r="1410" spans="1:13" ht="12.95" customHeight="1" outlineLevel="4" x14ac:dyDescent="0.2">
      <c r="A1410" s="20"/>
      <c r="B1410" s="20"/>
      <c r="C1410" s="20"/>
      <c r="D1410" s="20"/>
      <c r="E1410" s="21" t="s">
        <v>23</v>
      </c>
      <c r="F1410" s="22"/>
      <c r="G1410" s="23"/>
      <c r="H1410" s="24">
        <v>3.75</v>
      </c>
      <c r="I1410" s="25"/>
      <c r="J1410" s="26"/>
      <c r="K1410" s="26"/>
      <c r="L1410" s="7"/>
      <c r="M1410" s="9"/>
    </row>
    <row r="1411" spans="1:13" ht="12.95" customHeight="1" outlineLevel="4" x14ac:dyDescent="0.2">
      <c r="E1411" s="27"/>
      <c r="F1411" s="28">
        <v>469423</v>
      </c>
      <c r="G1411" s="29">
        <v>42</v>
      </c>
      <c r="H1411" s="30">
        <v>3.75</v>
      </c>
      <c r="I1411" s="31">
        <v>2.62</v>
      </c>
      <c r="J1411" s="32" t="s">
        <v>24</v>
      </c>
      <c r="K1411" s="33"/>
      <c r="L1411" s="62"/>
      <c r="M1411" s="61">
        <f>I1411*L1411</f>
        <v>0</v>
      </c>
    </row>
    <row r="1412" spans="1:13" ht="12.95" customHeight="1" outlineLevel="4" x14ac:dyDescent="0.2">
      <c r="E1412" s="34"/>
      <c r="F1412" s="35"/>
      <c r="G1412" s="36"/>
      <c r="H1412" s="35"/>
      <c r="I1412" s="35"/>
      <c r="J1412" s="37"/>
      <c r="K1412" s="35"/>
      <c r="L1412" s="38"/>
      <c r="M1412" s="39"/>
    </row>
    <row r="1413" spans="1:13" ht="12.95" customHeight="1" outlineLevel="4" x14ac:dyDescent="0.2">
      <c r="E1413" s="34"/>
      <c r="F1413" s="35"/>
      <c r="G1413" s="36"/>
      <c r="H1413" s="35"/>
      <c r="I1413" s="35"/>
      <c r="J1413" s="37"/>
      <c r="K1413" s="35"/>
      <c r="L1413" s="38"/>
      <c r="M1413" s="46"/>
    </row>
    <row r="1414" spans="1:13" ht="12.95" customHeight="1" outlineLevel="4" x14ac:dyDescent="0.2">
      <c r="E1414" s="34"/>
      <c r="F1414" s="35"/>
      <c r="G1414" s="36"/>
      <c r="H1414" s="35"/>
      <c r="I1414" s="35"/>
      <c r="J1414" s="37"/>
      <c r="K1414" s="35"/>
      <c r="L1414" s="38"/>
      <c r="M1414" s="46"/>
    </row>
    <row r="1415" spans="1:13" ht="12.95" customHeight="1" outlineLevel="4" x14ac:dyDescent="0.2">
      <c r="E1415" s="34"/>
      <c r="F1415" s="35"/>
      <c r="G1415" s="36"/>
      <c r="H1415" s="35"/>
      <c r="I1415" s="35"/>
      <c r="J1415" s="37"/>
      <c r="K1415" s="35"/>
      <c r="L1415" s="38"/>
      <c r="M1415" s="39"/>
    </row>
    <row r="1416" spans="1:13" ht="12.95" customHeight="1" outlineLevel="4" x14ac:dyDescent="0.2">
      <c r="E1416" s="34"/>
      <c r="F1416" s="35"/>
      <c r="G1416" s="36"/>
      <c r="H1416" s="35"/>
      <c r="I1416" s="35"/>
      <c r="J1416" s="37"/>
      <c r="K1416" s="35"/>
      <c r="L1416" s="38"/>
      <c r="M1416" s="39"/>
    </row>
    <row r="1417" spans="1:13" ht="12.95" customHeight="1" outlineLevel="4" x14ac:dyDescent="0.2">
      <c r="E1417" s="34"/>
      <c r="F1417" s="35"/>
      <c r="G1417" s="36"/>
      <c r="H1417" s="35"/>
      <c r="I1417" s="35"/>
      <c r="J1417" s="37"/>
      <c r="K1417" s="35"/>
      <c r="L1417" s="38"/>
      <c r="M1417" s="39"/>
    </row>
    <row r="1418" spans="1:13" ht="12.95" customHeight="1" outlineLevel="4" x14ac:dyDescent="0.2">
      <c r="E1418" s="34"/>
      <c r="F1418" s="35"/>
      <c r="G1418" s="36"/>
      <c r="H1418" s="35"/>
      <c r="I1418" s="35"/>
      <c r="J1418" s="37"/>
      <c r="K1418" s="35"/>
      <c r="L1418" s="38"/>
      <c r="M1418" s="39"/>
    </row>
    <row r="1419" spans="1:13" ht="12.95" customHeight="1" outlineLevel="4" x14ac:dyDescent="0.2">
      <c r="E1419" s="34"/>
      <c r="F1419" s="35"/>
      <c r="G1419" s="36"/>
      <c r="H1419" s="35"/>
      <c r="I1419" s="35"/>
      <c r="J1419" s="37"/>
      <c r="K1419" s="35"/>
      <c r="L1419" s="38"/>
      <c r="M1419" s="39"/>
    </row>
    <row r="1420" spans="1:13" ht="12.95" customHeight="1" outlineLevel="4" x14ac:dyDescent="0.2">
      <c r="E1420" s="34"/>
      <c r="F1420" s="35"/>
      <c r="G1420" s="36"/>
      <c r="H1420" s="35"/>
      <c r="I1420" s="35"/>
      <c r="J1420" s="37"/>
      <c r="K1420" s="35"/>
      <c r="L1420" s="38"/>
      <c r="M1420" s="39"/>
    </row>
    <row r="1421" spans="1:13" ht="12.95" customHeight="1" outlineLevel="4" x14ac:dyDescent="0.2">
      <c r="E1421" s="34"/>
      <c r="F1421" s="35"/>
      <c r="G1421" s="36"/>
      <c r="H1421" s="35"/>
      <c r="I1421" s="35"/>
      <c r="J1421" s="37"/>
      <c r="K1421" s="35"/>
      <c r="L1421" s="38"/>
      <c r="M1421" s="39"/>
    </row>
    <row r="1422" spans="1:13" ht="12.95" customHeight="1" outlineLevel="4" x14ac:dyDescent="0.2">
      <c r="E1422" s="34"/>
      <c r="F1422" s="35"/>
      <c r="G1422" s="36"/>
      <c r="H1422" s="35"/>
      <c r="I1422" s="35"/>
      <c r="J1422" s="37"/>
      <c r="K1422" s="35"/>
      <c r="L1422" s="38"/>
      <c r="M1422" s="39"/>
    </row>
    <row r="1423" spans="1:13" ht="12.95" customHeight="1" outlineLevel="4" x14ac:dyDescent="0.2">
      <c r="E1423" s="34"/>
      <c r="F1423" s="35"/>
      <c r="G1423" s="36"/>
      <c r="H1423" s="35"/>
      <c r="I1423" s="35"/>
      <c r="J1423" s="37"/>
      <c r="K1423" s="35"/>
      <c r="L1423" s="38"/>
      <c r="M1423" s="39"/>
    </row>
    <row r="1424" spans="1:13" ht="12.95" customHeight="1" outlineLevel="4" x14ac:dyDescent="0.2">
      <c r="E1424" s="34"/>
      <c r="F1424" s="35"/>
      <c r="G1424" s="36"/>
      <c r="H1424" s="35"/>
      <c r="I1424" s="35"/>
      <c r="J1424" s="37"/>
      <c r="K1424" s="35"/>
      <c r="L1424" s="38"/>
      <c r="M1424" s="39"/>
    </row>
    <row r="1425" spans="1:13" s="4" customFormat="1" ht="21.95" customHeight="1" outlineLevel="3" x14ac:dyDescent="0.2">
      <c r="A1425" s="13"/>
      <c r="B1425" s="14" t="s">
        <v>19</v>
      </c>
      <c r="C1425" s="15" t="s">
        <v>150</v>
      </c>
      <c r="D1425" s="15" t="s">
        <v>62</v>
      </c>
      <c r="E1425" s="14" t="s">
        <v>36</v>
      </c>
      <c r="F1425" s="16"/>
      <c r="G1425" s="17"/>
      <c r="H1425" s="16"/>
      <c r="I1425" s="18"/>
      <c r="J1425" s="19"/>
      <c r="K1425" s="19"/>
      <c r="L1425" s="12"/>
      <c r="M1425" s="9"/>
    </row>
    <row r="1426" spans="1:13" ht="12.95" customHeight="1" outlineLevel="4" x14ac:dyDescent="0.2">
      <c r="A1426" s="20"/>
      <c r="B1426" s="20"/>
      <c r="C1426" s="20"/>
      <c r="D1426" s="20"/>
      <c r="E1426" s="21" t="s">
        <v>23</v>
      </c>
      <c r="F1426" s="22"/>
      <c r="G1426" s="23"/>
      <c r="H1426" s="24">
        <v>3.75</v>
      </c>
      <c r="I1426" s="25"/>
      <c r="J1426" s="26"/>
      <c r="K1426" s="26"/>
      <c r="L1426" s="7"/>
      <c r="M1426" s="9"/>
    </row>
    <row r="1427" spans="1:13" ht="12.95" customHeight="1" outlineLevel="4" x14ac:dyDescent="0.2">
      <c r="E1427" s="27"/>
      <c r="F1427" s="28">
        <v>469424</v>
      </c>
      <c r="G1427" s="29">
        <v>42</v>
      </c>
      <c r="H1427" s="30">
        <v>3.75</v>
      </c>
      <c r="I1427" s="31">
        <v>2.62</v>
      </c>
      <c r="J1427" s="32" t="s">
        <v>24</v>
      </c>
      <c r="K1427" s="33"/>
      <c r="L1427" s="62"/>
      <c r="M1427" s="61">
        <f>I1427*L1427</f>
        <v>0</v>
      </c>
    </row>
    <row r="1428" spans="1:13" ht="12.95" customHeight="1" outlineLevel="4" x14ac:dyDescent="0.2">
      <c r="E1428" s="34"/>
      <c r="F1428" s="35"/>
      <c r="G1428" s="36"/>
      <c r="H1428" s="35"/>
      <c r="I1428" s="35"/>
      <c r="J1428" s="37"/>
      <c r="K1428" s="35"/>
      <c r="L1428" s="38"/>
      <c r="M1428" s="39"/>
    </row>
    <row r="1429" spans="1:13" ht="12.95" customHeight="1" outlineLevel="4" x14ac:dyDescent="0.2">
      <c r="E1429" s="34"/>
      <c r="F1429" s="35"/>
      <c r="G1429" s="36"/>
      <c r="H1429" s="35"/>
      <c r="I1429" s="35"/>
      <c r="J1429" s="37"/>
      <c r="K1429" s="35"/>
      <c r="L1429" s="38"/>
      <c r="M1429" s="46"/>
    </row>
    <row r="1430" spans="1:13" ht="12.95" customHeight="1" outlineLevel="4" x14ac:dyDescent="0.2">
      <c r="E1430" s="34"/>
      <c r="F1430" s="35"/>
      <c r="G1430" s="36"/>
      <c r="H1430" s="35"/>
      <c r="I1430" s="35"/>
      <c r="J1430" s="37"/>
      <c r="K1430" s="35"/>
      <c r="L1430" s="38"/>
      <c r="M1430" s="46"/>
    </row>
    <row r="1431" spans="1:13" ht="12.95" customHeight="1" outlineLevel="4" x14ac:dyDescent="0.2">
      <c r="E1431" s="34"/>
      <c r="F1431" s="35"/>
      <c r="G1431" s="36"/>
      <c r="H1431" s="35"/>
      <c r="I1431" s="35"/>
      <c r="J1431" s="37"/>
      <c r="K1431" s="35"/>
      <c r="L1431" s="38"/>
      <c r="M1431" s="39"/>
    </row>
    <row r="1432" spans="1:13" ht="12.95" customHeight="1" outlineLevel="4" x14ac:dyDescent="0.2">
      <c r="E1432" s="34"/>
      <c r="F1432" s="35"/>
      <c r="G1432" s="36"/>
      <c r="H1432" s="35"/>
      <c r="I1432" s="35"/>
      <c r="J1432" s="37"/>
      <c r="K1432" s="35"/>
      <c r="L1432" s="38"/>
      <c r="M1432" s="39"/>
    </row>
    <row r="1433" spans="1:13" ht="12.95" customHeight="1" outlineLevel="4" x14ac:dyDescent="0.2">
      <c r="E1433" s="34"/>
      <c r="F1433" s="35"/>
      <c r="G1433" s="36"/>
      <c r="H1433" s="35"/>
      <c r="I1433" s="35"/>
      <c r="J1433" s="37"/>
      <c r="K1433" s="35"/>
      <c r="L1433" s="38"/>
      <c r="M1433" s="39"/>
    </row>
    <row r="1434" spans="1:13" ht="12.95" customHeight="1" outlineLevel="4" x14ac:dyDescent="0.2">
      <c r="E1434" s="34"/>
      <c r="F1434" s="35"/>
      <c r="G1434" s="36"/>
      <c r="H1434" s="35"/>
      <c r="I1434" s="35"/>
      <c r="J1434" s="37"/>
      <c r="K1434" s="35"/>
      <c r="L1434" s="38"/>
      <c r="M1434" s="39"/>
    </row>
    <row r="1435" spans="1:13" ht="12.95" customHeight="1" outlineLevel="4" x14ac:dyDescent="0.2">
      <c r="E1435" s="34"/>
      <c r="F1435" s="35"/>
      <c r="G1435" s="36"/>
      <c r="H1435" s="35"/>
      <c r="I1435" s="35"/>
      <c r="J1435" s="37"/>
      <c r="K1435" s="35"/>
      <c r="L1435" s="38"/>
      <c r="M1435" s="39"/>
    </row>
    <row r="1436" spans="1:13" ht="12.95" customHeight="1" outlineLevel="4" x14ac:dyDescent="0.2">
      <c r="E1436" s="34"/>
      <c r="F1436" s="35"/>
      <c r="G1436" s="36"/>
      <c r="H1436" s="35"/>
      <c r="I1436" s="35"/>
      <c r="J1436" s="37"/>
      <c r="K1436" s="35"/>
      <c r="L1436" s="38"/>
      <c r="M1436" s="39"/>
    </row>
    <row r="1437" spans="1:13" ht="12.95" customHeight="1" outlineLevel="4" x14ac:dyDescent="0.2">
      <c r="E1437" s="34"/>
      <c r="F1437" s="35"/>
      <c r="G1437" s="36"/>
      <c r="H1437" s="35"/>
      <c r="I1437" s="35"/>
      <c r="J1437" s="37"/>
      <c r="K1437" s="35"/>
      <c r="L1437" s="38"/>
      <c r="M1437" s="39"/>
    </row>
    <row r="1438" spans="1:13" ht="12.95" customHeight="1" outlineLevel="4" x14ac:dyDescent="0.2">
      <c r="E1438" s="34"/>
      <c r="F1438" s="35"/>
      <c r="G1438" s="36"/>
      <c r="H1438" s="35"/>
      <c r="I1438" s="35"/>
      <c r="J1438" s="37"/>
      <c r="K1438" s="35"/>
      <c r="L1438" s="38"/>
      <c r="M1438" s="39"/>
    </row>
    <row r="1439" spans="1:13" ht="12.95" customHeight="1" outlineLevel="4" x14ac:dyDescent="0.2">
      <c r="E1439" s="34"/>
      <c r="F1439" s="35"/>
      <c r="G1439" s="36"/>
      <c r="H1439" s="35"/>
      <c r="I1439" s="35"/>
      <c r="J1439" s="37"/>
      <c r="K1439" s="35"/>
      <c r="L1439" s="38"/>
      <c r="M1439" s="39"/>
    </row>
    <row r="1440" spans="1:13" ht="12.95" customHeight="1" outlineLevel="4" x14ac:dyDescent="0.2">
      <c r="E1440" s="34"/>
      <c r="F1440" s="35"/>
      <c r="G1440" s="36"/>
      <c r="H1440" s="35"/>
      <c r="I1440" s="35"/>
      <c r="J1440" s="37"/>
      <c r="K1440" s="35"/>
      <c r="L1440" s="38"/>
      <c r="M1440" s="39"/>
    </row>
    <row r="1441" spans="1:13" s="4" customFormat="1" ht="21.95" customHeight="1" outlineLevel="3" x14ac:dyDescent="0.2">
      <c r="A1441" s="13"/>
      <c r="B1441" s="14" t="s">
        <v>19</v>
      </c>
      <c r="C1441" s="15" t="s">
        <v>151</v>
      </c>
      <c r="D1441" s="15" t="s">
        <v>62</v>
      </c>
      <c r="E1441" s="14" t="s">
        <v>26</v>
      </c>
      <c r="F1441" s="16"/>
      <c r="G1441" s="17"/>
      <c r="H1441" s="16"/>
      <c r="I1441" s="18"/>
      <c r="J1441" s="19"/>
      <c r="K1441" s="19"/>
      <c r="L1441" s="12"/>
      <c r="M1441" s="9"/>
    </row>
    <row r="1442" spans="1:13" ht="12.95" customHeight="1" outlineLevel="4" x14ac:dyDescent="0.2">
      <c r="A1442" s="20"/>
      <c r="B1442" s="20"/>
      <c r="C1442" s="20"/>
      <c r="D1442" s="20"/>
      <c r="E1442" s="21" t="s">
        <v>23</v>
      </c>
      <c r="F1442" s="22"/>
      <c r="G1442" s="23"/>
      <c r="H1442" s="24">
        <v>3.75</v>
      </c>
      <c r="I1442" s="25"/>
      <c r="J1442" s="26"/>
      <c r="K1442" s="26"/>
      <c r="L1442" s="7"/>
      <c r="M1442" s="9"/>
    </row>
    <row r="1443" spans="1:13" ht="12.95" customHeight="1" outlineLevel="4" x14ac:dyDescent="0.2">
      <c r="E1443" s="40" t="s">
        <v>29</v>
      </c>
      <c r="F1443" s="41">
        <v>909740</v>
      </c>
      <c r="G1443" s="42" t="s">
        <v>152</v>
      </c>
      <c r="H1443" s="43">
        <v>22.5</v>
      </c>
      <c r="I1443" s="43">
        <v>22.5</v>
      </c>
      <c r="J1443" s="44" t="s">
        <v>24</v>
      </c>
      <c r="K1443" s="45"/>
      <c r="L1443" s="64"/>
      <c r="M1443" s="63">
        <f>I1443*L1443</f>
        <v>0</v>
      </c>
    </row>
    <row r="1444" spans="1:13" ht="12.95" customHeight="1" outlineLevel="4" x14ac:dyDescent="0.2">
      <c r="E1444" s="34"/>
      <c r="F1444" s="35"/>
      <c r="G1444" s="36"/>
      <c r="H1444" s="35"/>
      <c r="I1444" s="35"/>
      <c r="J1444" s="37"/>
      <c r="K1444" s="35"/>
      <c r="L1444" s="38"/>
      <c r="M1444" s="39"/>
    </row>
    <row r="1445" spans="1:13" ht="12.95" customHeight="1" outlineLevel="4" x14ac:dyDescent="0.2">
      <c r="E1445" s="27"/>
      <c r="F1445" s="28">
        <v>469442</v>
      </c>
      <c r="G1445" s="29">
        <v>46</v>
      </c>
      <c r="H1445" s="30">
        <v>3.75</v>
      </c>
      <c r="I1445" s="30">
        <v>3.75</v>
      </c>
      <c r="J1445" s="32" t="s">
        <v>24</v>
      </c>
      <c r="K1445" s="33"/>
      <c r="L1445" s="62"/>
      <c r="M1445" s="61">
        <f>I1445*L1445</f>
        <v>0</v>
      </c>
    </row>
    <row r="1446" spans="1:13" ht="12.95" customHeight="1" outlineLevel="4" x14ac:dyDescent="0.2">
      <c r="E1446" s="34"/>
      <c r="F1446" s="35"/>
      <c r="G1446" s="36"/>
      <c r="H1446" s="35"/>
      <c r="I1446" s="35"/>
      <c r="J1446" s="37"/>
      <c r="K1446" s="35"/>
      <c r="L1446" s="38"/>
      <c r="M1446" s="46"/>
    </row>
    <row r="1447" spans="1:13" ht="12.95" customHeight="1" outlineLevel="4" x14ac:dyDescent="0.2">
      <c r="E1447" s="34"/>
      <c r="F1447" s="35"/>
      <c r="G1447" s="36"/>
      <c r="H1447" s="35"/>
      <c r="I1447" s="35"/>
      <c r="J1447" s="37"/>
      <c r="K1447" s="35"/>
      <c r="L1447" s="38"/>
      <c r="M1447" s="39"/>
    </row>
    <row r="1448" spans="1:13" ht="12.95" customHeight="1" outlineLevel="4" x14ac:dyDescent="0.2">
      <c r="E1448" s="34"/>
      <c r="F1448" s="35"/>
      <c r="G1448" s="36"/>
      <c r="H1448" s="35"/>
      <c r="I1448" s="35"/>
      <c r="J1448" s="37"/>
      <c r="K1448" s="35"/>
      <c r="L1448" s="38"/>
      <c r="M1448" s="39"/>
    </row>
    <row r="1449" spans="1:13" ht="12.95" customHeight="1" outlineLevel="4" x14ac:dyDescent="0.2">
      <c r="E1449" s="34"/>
      <c r="F1449" s="35"/>
      <c r="G1449" s="36"/>
      <c r="H1449" s="35"/>
      <c r="I1449" s="35"/>
      <c r="J1449" s="37"/>
      <c r="K1449" s="35"/>
      <c r="L1449" s="38"/>
      <c r="M1449" s="39"/>
    </row>
    <row r="1450" spans="1:13" ht="12.95" customHeight="1" outlineLevel="4" x14ac:dyDescent="0.2">
      <c r="E1450" s="34"/>
      <c r="F1450" s="35"/>
      <c r="G1450" s="36"/>
      <c r="H1450" s="35"/>
      <c r="I1450" s="35"/>
      <c r="J1450" s="37"/>
      <c r="K1450" s="35"/>
      <c r="L1450" s="38"/>
      <c r="M1450" s="39"/>
    </row>
    <row r="1451" spans="1:13" ht="12.95" customHeight="1" outlineLevel="4" x14ac:dyDescent="0.2">
      <c r="E1451" s="34"/>
      <c r="F1451" s="35"/>
      <c r="G1451" s="36"/>
      <c r="H1451" s="35"/>
      <c r="I1451" s="35"/>
      <c r="J1451" s="37"/>
      <c r="K1451" s="35"/>
      <c r="L1451" s="38"/>
      <c r="M1451" s="39"/>
    </row>
    <row r="1452" spans="1:13" ht="12.95" customHeight="1" outlineLevel="4" x14ac:dyDescent="0.2">
      <c r="E1452" s="34"/>
      <c r="F1452" s="35"/>
      <c r="G1452" s="36"/>
      <c r="H1452" s="35"/>
      <c r="I1452" s="35"/>
      <c r="J1452" s="37"/>
      <c r="K1452" s="35"/>
      <c r="L1452" s="38"/>
      <c r="M1452" s="39"/>
    </row>
    <row r="1453" spans="1:13" ht="12.95" customHeight="1" outlineLevel="4" x14ac:dyDescent="0.2">
      <c r="E1453" s="34"/>
      <c r="F1453" s="35"/>
      <c r="G1453" s="36"/>
      <c r="H1453" s="35"/>
      <c r="I1453" s="35"/>
      <c r="J1453" s="37"/>
      <c r="K1453" s="35"/>
      <c r="L1453" s="38"/>
      <c r="M1453" s="39"/>
    </row>
    <row r="1454" spans="1:13" ht="12.95" customHeight="1" outlineLevel="4" x14ac:dyDescent="0.2">
      <c r="E1454" s="34"/>
      <c r="F1454" s="35"/>
      <c r="G1454" s="36"/>
      <c r="H1454" s="35"/>
      <c r="I1454" s="35"/>
      <c r="J1454" s="37"/>
      <c r="K1454" s="35"/>
      <c r="L1454" s="38"/>
      <c r="M1454" s="39"/>
    </row>
    <row r="1455" spans="1:13" ht="12.95" customHeight="1" outlineLevel="4" x14ac:dyDescent="0.2">
      <c r="E1455" s="34"/>
      <c r="F1455" s="35"/>
      <c r="G1455" s="36"/>
      <c r="H1455" s="35"/>
      <c r="I1455" s="35"/>
      <c r="J1455" s="37"/>
      <c r="K1455" s="35"/>
      <c r="L1455" s="38"/>
      <c r="M1455" s="39"/>
    </row>
    <row r="1456" spans="1:13" ht="12.95" customHeight="1" outlineLevel="4" x14ac:dyDescent="0.2">
      <c r="E1456" s="34"/>
      <c r="F1456" s="35"/>
      <c r="G1456" s="36"/>
      <c r="H1456" s="35"/>
      <c r="I1456" s="35"/>
      <c r="J1456" s="37"/>
      <c r="K1456" s="35"/>
      <c r="L1456" s="38"/>
      <c r="M1456" s="39"/>
    </row>
    <row r="1457" spans="1:13" s="4" customFormat="1" ht="21.95" customHeight="1" outlineLevel="3" x14ac:dyDescent="0.2">
      <c r="A1457" s="13"/>
      <c r="B1457" s="14" t="s">
        <v>19</v>
      </c>
      <c r="C1457" s="15" t="s">
        <v>153</v>
      </c>
      <c r="D1457" s="15" t="s">
        <v>62</v>
      </c>
      <c r="E1457" s="14" t="s">
        <v>36</v>
      </c>
      <c r="F1457" s="16"/>
      <c r="G1457" s="17"/>
      <c r="H1457" s="16"/>
      <c r="I1457" s="18"/>
      <c r="J1457" s="19"/>
      <c r="K1457" s="19"/>
      <c r="L1457" s="12"/>
      <c r="M1457" s="9"/>
    </row>
    <row r="1458" spans="1:13" ht="12.95" customHeight="1" outlineLevel="4" x14ac:dyDescent="0.2">
      <c r="A1458" s="20"/>
      <c r="B1458" s="20"/>
      <c r="C1458" s="20"/>
      <c r="D1458" s="20"/>
      <c r="E1458" s="21" t="s">
        <v>23</v>
      </c>
      <c r="F1458" s="22"/>
      <c r="G1458" s="23"/>
      <c r="H1458" s="24">
        <v>3.75</v>
      </c>
      <c r="I1458" s="25"/>
      <c r="J1458" s="26"/>
      <c r="K1458" s="26"/>
      <c r="L1458" s="7"/>
      <c r="M1458" s="9"/>
    </row>
    <row r="1459" spans="1:13" ht="12.95" customHeight="1" outlineLevel="4" x14ac:dyDescent="0.2">
      <c r="E1459" s="27"/>
      <c r="F1459" s="28">
        <v>469443</v>
      </c>
      <c r="G1459" s="29">
        <v>46</v>
      </c>
      <c r="H1459" s="30">
        <v>3.75</v>
      </c>
      <c r="I1459" s="30">
        <v>3.75</v>
      </c>
      <c r="J1459" s="32" t="s">
        <v>24</v>
      </c>
      <c r="K1459" s="33"/>
      <c r="L1459" s="62"/>
      <c r="M1459" s="61">
        <f>I1459*L1459</f>
        <v>0</v>
      </c>
    </row>
    <row r="1460" spans="1:13" ht="12.95" customHeight="1" outlineLevel="4" x14ac:dyDescent="0.2">
      <c r="E1460" s="34"/>
      <c r="F1460" s="35"/>
      <c r="G1460" s="36"/>
      <c r="H1460" s="35"/>
      <c r="I1460" s="35"/>
      <c r="J1460" s="37"/>
      <c r="K1460" s="35"/>
      <c r="L1460" s="38"/>
      <c r="M1460" s="39"/>
    </row>
    <row r="1461" spans="1:13" ht="12.95" customHeight="1" outlineLevel="4" x14ac:dyDescent="0.2">
      <c r="E1461" s="34"/>
      <c r="F1461" s="35"/>
      <c r="G1461" s="36"/>
      <c r="H1461" s="35"/>
      <c r="I1461" s="35"/>
      <c r="J1461" s="37"/>
      <c r="K1461" s="35"/>
      <c r="L1461" s="38"/>
      <c r="M1461" s="46"/>
    </row>
    <row r="1462" spans="1:13" ht="12.95" customHeight="1" outlineLevel="4" x14ac:dyDescent="0.2">
      <c r="E1462" s="34"/>
      <c r="F1462" s="35"/>
      <c r="G1462" s="36"/>
      <c r="H1462" s="35"/>
      <c r="I1462" s="35"/>
      <c r="J1462" s="37"/>
      <c r="K1462" s="35"/>
      <c r="L1462" s="38"/>
      <c r="M1462" s="46"/>
    </row>
    <row r="1463" spans="1:13" ht="12.95" customHeight="1" outlineLevel="4" x14ac:dyDescent="0.2">
      <c r="E1463" s="34"/>
      <c r="F1463" s="35"/>
      <c r="G1463" s="36"/>
      <c r="H1463" s="35"/>
      <c r="I1463" s="35"/>
      <c r="J1463" s="37"/>
      <c r="K1463" s="35"/>
      <c r="L1463" s="38"/>
      <c r="M1463" s="39"/>
    </row>
    <row r="1464" spans="1:13" ht="12.95" customHeight="1" outlineLevel="4" x14ac:dyDescent="0.2">
      <c r="E1464" s="34"/>
      <c r="F1464" s="35"/>
      <c r="G1464" s="36"/>
      <c r="H1464" s="35"/>
      <c r="I1464" s="35"/>
      <c r="J1464" s="37"/>
      <c r="K1464" s="35"/>
      <c r="L1464" s="38"/>
      <c r="M1464" s="39"/>
    </row>
    <row r="1465" spans="1:13" ht="12.95" customHeight="1" outlineLevel="4" x14ac:dyDescent="0.2">
      <c r="E1465" s="34"/>
      <c r="F1465" s="35"/>
      <c r="G1465" s="36"/>
      <c r="H1465" s="35"/>
      <c r="I1465" s="35"/>
      <c r="J1465" s="37"/>
      <c r="K1465" s="35"/>
      <c r="L1465" s="38"/>
      <c r="M1465" s="39"/>
    </row>
    <row r="1466" spans="1:13" ht="12.95" customHeight="1" outlineLevel="4" x14ac:dyDescent="0.2">
      <c r="E1466" s="34"/>
      <c r="F1466" s="35"/>
      <c r="G1466" s="36"/>
      <c r="H1466" s="35"/>
      <c r="I1466" s="35"/>
      <c r="J1466" s="37"/>
      <c r="K1466" s="35"/>
      <c r="L1466" s="38"/>
      <c r="M1466" s="39"/>
    </row>
    <row r="1467" spans="1:13" ht="12.95" customHeight="1" outlineLevel="4" x14ac:dyDescent="0.2">
      <c r="E1467" s="34"/>
      <c r="F1467" s="35"/>
      <c r="G1467" s="36"/>
      <c r="H1467" s="35"/>
      <c r="I1467" s="35"/>
      <c r="J1467" s="37"/>
      <c r="K1467" s="35"/>
      <c r="L1467" s="38"/>
      <c r="M1467" s="39"/>
    </row>
    <row r="1468" spans="1:13" ht="12.95" customHeight="1" outlineLevel="4" x14ac:dyDescent="0.2">
      <c r="E1468" s="34"/>
      <c r="F1468" s="35"/>
      <c r="G1468" s="36"/>
      <c r="H1468" s="35"/>
      <c r="I1468" s="35"/>
      <c r="J1468" s="37"/>
      <c r="K1468" s="35"/>
      <c r="L1468" s="38"/>
      <c r="M1468" s="39"/>
    </row>
    <row r="1469" spans="1:13" ht="12.95" customHeight="1" outlineLevel="4" x14ac:dyDescent="0.2">
      <c r="E1469" s="34"/>
      <c r="F1469" s="35"/>
      <c r="G1469" s="36"/>
      <c r="H1469" s="35"/>
      <c r="I1469" s="35"/>
      <c r="J1469" s="37"/>
      <c r="K1469" s="35"/>
      <c r="L1469" s="38"/>
      <c r="M1469" s="39"/>
    </row>
    <row r="1470" spans="1:13" ht="12.95" customHeight="1" outlineLevel="4" x14ac:dyDescent="0.2">
      <c r="E1470" s="34"/>
      <c r="F1470" s="35"/>
      <c r="G1470" s="36"/>
      <c r="H1470" s="35"/>
      <c r="I1470" s="35"/>
      <c r="J1470" s="37"/>
      <c r="K1470" s="35"/>
      <c r="L1470" s="38"/>
      <c r="M1470" s="39"/>
    </row>
    <row r="1471" spans="1:13" ht="12.95" customHeight="1" outlineLevel="4" x14ac:dyDescent="0.2">
      <c r="E1471" s="34"/>
      <c r="F1471" s="35"/>
      <c r="G1471" s="36"/>
      <c r="H1471" s="35"/>
      <c r="I1471" s="35"/>
      <c r="J1471" s="37"/>
      <c r="K1471" s="35"/>
      <c r="L1471" s="38"/>
      <c r="M1471" s="39"/>
    </row>
    <row r="1472" spans="1:13" ht="12.95" customHeight="1" outlineLevel="4" x14ac:dyDescent="0.2">
      <c r="E1472" s="34"/>
      <c r="F1472" s="35"/>
      <c r="G1472" s="36"/>
      <c r="H1472" s="35"/>
      <c r="I1472" s="35"/>
      <c r="J1472" s="37"/>
      <c r="K1472" s="35"/>
      <c r="L1472" s="38"/>
      <c r="M1472" s="39"/>
    </row>
    <row r="1473" spans="1:13" s="4" customFormat="1" ht="21.95" customHeight="1" outlineLevel="3" x14ac:dyDescent="0.2">
      <c r="A1473" s="13"/>
      <c r="B1473" s="14" t="s">
        <v>19</v>
      </c>
      <c r="C1473" s="15" t="s">
        <v>154</v>
      </c>
      <c r="D1473" s="15" t="s">
        <v>62</v>
      </c>
      <c r="E1473" s="14" t="s">
        <v>36</v>
      </c>
      <c r="F1473" s="16"/>
      <c r="G1473" s="17"/>
      <c r="H1473" s="16"/>
      <c r="I1473" s="18"/>
      <c r="J1473" s="19"/>
      <c r="K1473" s="19"/>
      <c r="L1473" s="12"/>
      <c r="M1473" s="9"/>
    </row>
    <row r="1474" spans="1:13" ht="12.95" customHeight="1" outlineLevel="4" x14ac:dyDescent="0.2">
      <c r="A1474" s="20"/>
      <c r="B1474" s="20"/>
      <c r="C1474" s="20"/>
      <c r="D1474" s="20"/>
      <c r="E1474" s="21" t="s">
        <v>23</v>
      </c>
      <c r="F1474" s="22"/>
      <c r="G1474" s="23"/>
      <c r="H1474" s="24">
        <v>3.75</v>
      </c>
      <c r="I1474" s="25"/>
      <c r="J1474" s="26"/>
      <c r="K1474" s="26"/>
      <c r="L1474" s="7"/>
      <c r="M1474" s="9"/>
    </row>
    <row r="1475" spans="1:13" ht="12.95" customHeight="1" outlineLevel="4" x14ac:dyDescent="0.2">
      <c r="E1475" s="27"/>
      <c r="F1475" s="28">
        <v>469445</v>
      </c>
      <c r="G1475" s="29">
        <v>46</v>
      </c>
      <c r="H1475" s="30">
        <v>3.75</v>
      </c>
      <c r="I1475" s="30">
        <v>3.75</v>
      </c>
      <c r="J1475" s="32" t="s">
        <v>24</v>
      </c>
      <c r="K1475" s="33"/>
      <c r="L1475" s="62"/>
      <c r="M1475" s="61">
        <f>I1475*L1475</f>
        <v>0</v>
      </c>
    </row>
    <row r="1476" spans="1:13" ht="12.95" customHeight="1" outlineLevel="4" x14ac:dyDescent="0.2">
      <c r="E1476" s="34"/>
      <c r="F1476" s="35"/>
      <c r="G1476" s="36"/>
      <c r="H1476" s="35"/>
      <c r="I1476" s="35"/>
      <c r="J1476" s="37"/>
      <c r="K1476" s="35"/>
      <c r="L1476" s="38"/>
      <c r="M1476" s="39"/>
    </row>
    <row r="1477" spans="1:13" ht="12.95" customHeight="1" outlineLevel="4" x14ac:dyDescent="0.2">
      <c r="E1477" s="34"/>
      <c r="F1477" s="35"/>
      <c r="G1477" s="36"/>
      <c r="H1477" s="35"/>
      <c r="I1477" s="35"/>
      <c r="J1477" s="37"/>
      <c r="K1477" s="35"/>
      <c r="L1477" s="38"/>
      <c r="M1477" s="46"/>
    </row>
    <row r="1478" spans="1:13" ht="12.95" customHeight="1" outlineLevel="4" x14ac:dyDescent="0.2">
      <c r="E1478" s="34"/>
      <c r="F1478" s="35"/>
      <c r="G1478" s="36"/>
      <c r="H1478" s="35"/>
      <c r="I1478" s="35"/>
      <c r="J1478" s="37"/>
      <c r="K1478" s="35"/>
      <c r="L1478" s="38"/>
      <c r="M1478" s="46"/>
    </row>
    <row r="1479" spans="1:13" ht="12.95" customHeight="1" outlineLevel="4" x14ac:dyDescent="0.2">
      <c r="E1479" s="34"/>
      <c r="F1479" s="35"/>
      <c r="G1479" s="36"/>
      <c r="H1479" s="35"/>
      <c r="I1479" s="35"/>
      <c r="J1479" s="37"/>
      <c r="K1479" s="35"/>
      <c r="L1479" s="38"/>
      <c r="M1479" s="39"/>
    </row>
    <row r="1480" spans="1:13" ht="12.95" customHeight="1" outlineLevel="4" x14ac:dyDescent="0.2">
      <c r="E1480" s="34"/>
      <c r="F1480" s="35"/>
      <c r="G1480" s="36"/>
      <c r="H1480" s="35"/>
      <c r="I1480" s="35"/>
      <c r="J1480" s="37"/>
      <c r="K1480" s="35"/>
      <c r="L1480" s="38"/>
      <c r="M1480" s="39"/>
    </row>
    <row r="1481" spans="1:13" ht="12.95" customHeight="1" outlineLevel="4" x14ac:dyDescent="0.2">
      <c r="E1481" s="34"/>
      <c r="F1481" s="35"/>
      <c r="G1481" s="36"/>
      <c r="H1481" s="35"/>
      <c r="I1481" s="35"/>
      <c r="J1481" s="37"/>
      <c r="K1481" s="35"/>
      <c r="L1481" s="38"/>
      <c r="M1481" s="39"/>
    </row>
    <row r="1482" spans="1:13" ht="12.95" customHeight="1" outlineLevel="4" x14ac:dyDescent="0.2">
      <c r="E1482" s="34"/>
      <c r="F1482" s="35"/>
      <c r="G1482" s="36"/>
      <c r="H1482" s="35"/>
      <c r="I1482" s="35"/>
      <c r="J1482" s="37"/>
      <c r="K1482" s="35"/>
      <c r="L1482" s="38"/>
      <c r="M1482" s="39"/>
    </row>
    <row r="1483" spans="1:13" ht="12.95" customHeight="1" outlineLevel="4" x14ac:dyDescent="0.2">
      <c r="E1483" s="34"/>
      <c r="F1483" s="35"/>
      <c r="G1483" s="36"/>
      <c r="H1483" s="35"/>
      <c r="I1483" s="35"/>
      <c r="J1483" s="37"/>
      <c r="K1483" s="35"/>
      <c r="L1483" s="38"/>
      <c r="M1483" s="39"/>
    </row>
    <row r="1484" spans="1:13" ht="12.95" customHeight="1" outlineLevel="4" x14ac:dyDescent="0.2">
      <c r="E1484" s="34"/>
      <c r="F1484" s="35"/>
      <c r="G1484" s="36"/>
      <c r="H1484" s="35"/>
      <c r="I1484" s="35"/>
      <c r="J1484" s="37"/>
      <c r="K1484" s="35"/>
      <c r="L1484" s="38"/>
      <c r="M1484" s="39"/>
    </row>
    <row r="1485" spans="1:13" ht="12.95" customHeight="1" outlineLevel="4" x14ac:dyDescent="0.2">
      <c r="E1485" s="34"/>
      <c r="F1485" s="35"/>
      <c r="G1485" s="36"/>
      <c r="H1485" s="35"/>
      <c r="I1485" s="35"/>
      <c r="J1485" s="37"/>
      <c r="K1485" s="35"/>
      <c r="L1485" s="38"/>
      <c r="M1485" s="39"/>
    </row>
    <row r="1486" spans="1:13" ht="12.95" customHeight="1" outlineLevel="4" x14ac:dyDescent="0.2">
      <c r="E1486" s="34"/>
      <c r="F1486" s="35"/>
      <c r="G1486" s="36"/>
      <c r="H1486" s="35"/>
      <c r="I1486" s="35"/>
      <c r="J1486" s="37"/>
      <c r="K1486" s="35"/>
      <c r="L1486" s="38"/>
      <c r="M1486" s="39"/>
    </row>
    <row r="1487" spans="1:13" ht="12.95" customHeight="1" outlineLevel="4" x14ac:dyDescent="0.2">
      <c r="E1487" s="34"/>
      <c r="F1487" s="35"/>
      <c r="G1487" s="36"/>
      <c r="H1487" s="35"/>
      <c r="I1487" s="35"/>
      <c r="J1487" s="37"/>
      <c r="K1487" s="35"/>
      <c r="L1487" s="38"/>
      <c r="M1487" s="39"/>
    </row>
    <row r="1488" spans="1:13" ht="12.95" customHeight="1" outlineLevel="4" x14ac:dyDescent="0.2">
      <c r="E1488" s="34"/>
      <c r="F1488" s="35"/>
      <c r="G1488" s="36"/>
      <c r="H1488" s="35"/>
      <c r="I1488" s="35"/>
      <c r="J1488" s="37"/>
      <c r="K1488" s="35"/>
      <c r="L1488" s="38"/>
      <c r="M1488" s="39"/>
    </row>
    <row r="1489" spans="1:13" s="4" customFormat="1" ht="21.95" customHeight="1" outlineLevel="3" x14ac:dyDescent="0.2">
      <c r="A1489" s="13"/>
      <c r="B1489" s="14" t="s">
        <v>19</v>
      </c>
      <c r="C1489" s="15" t="s">
        <v>155</v>
      </c>
      <c r="D1489" s="15" t="s">
        <v>62</v>
      </c>
      <c r="E1489" s="14" t="s">
        <v>26</v>
      </c>
      <c r="F1489" s="16"/>
      <c r="G1489" s="17"/>
      <c r="H1489" s="16"/>
      <c r="I1489" s="18"/>
      <c r="J1489" s="19"/>
      <c r="K1489" s="19"/>
      <c r="L1489" s="12"/>
      <c r="M1489" s="9"/>
    </row>
    <row r="1490" spans="1:13" ht="12.95" customHeight="1" outlineLevel="4" x14ac:dyDescent="0.2">
      <c r="A1490" s="20"/>
      <c r="B1490" s="20"/>
      <c r="C1490" s="20"/>
      <c r="D1490" s="20"/>
      <c r="E1490" s="21" t="s">
        <v>23</v>
      </c>
      <c r="F1490" s="22"/>
      <c r="G1490" s="23"/>
      <c r="H1490" s="24">
        <v>3.35</v>
      </c>
      <c r="I1490" s="25"/>
      <c r="J1490" s="26"/>
      <c r="K1490" s="26"/>
      <c r="L1490" s="7"/>
      <c r="M1490" s="9"/>
    </row>
    <row r="1491" spans="1:13" ht="12.95" customHeight="1" outlineLevel="4" x14ac:dyDescent="0.2">
      <c r="E1491" s="40" t="s">
        <v>29</v>
      </c>
      <c r="F1491" s="41">
        <v>909769</v>
      </c>
      <c r="G1491" s="42" t="s">
        <v>41</v>
      </c>
      <c r="H1491" s="43">
        <v>20.100000000000001</v>
      </c>
      <c r="I1491" s="47">
        <v>14.04</v>
      </c>
      <c r="J1491" s="44" t="s">
        <v>24</v>
      </c>
      <c r="K1491" s="45"/>
      <c r="L1491" s="64"/>
      <c r="M1491" s="63">
        <f>I1491*L1491</f>
        <v>0</v>
      </c>
    </row>
    <row r="1492" spans="1:13" ht="12.95" customHeight="1" outlineLevel="4" x14ac:dyDescent="0.2">
      <c r="E1492" s="34"/>
      <c r="F1492" s="35"/>
      <c r="G1492" s="36"/>
      <c r="H1492" s="35"/>
      <c r="I1492" s="35"/>
      <c r="J1492" s="37"/>
      <c r="K1492" s="35"/>
      <c r="L1492" s="38"/>
      <c r="M1492" s="39"/>
    </row>
    <row r="1493" spans="1:13" ht="12.95" customHeight="1" outlineLevel="4" x14ac:dyDescent="0.2">
      <c r="E1493" s="27"/>
      <c r="F1493" s="28">
        <v>469470</v>
      </c>
      <c r="G1493" s="29">
        <v>54</v>
      </c>
      <c r="H1493" s="30">
        <v>3.35</v>
      </c>
      <c r="I1493" s="31">
        <v>2.34</v>
      </c>
      <c r="J1493" s="32" t="s">
        <v>24</v>
      </c>
      <c r="K1493" s="33"/>
      <c r="L1493" s="62"/>
      <c r="M1493" s="61">
        <f>I1493*L1493</f>
        <v>0</v>
      </c>
    </row>
    <row r="1494" spans="1:13" ht="12.95" customHeight="1" outlineLevel="4" x14ac:dyDescent="0.2">
      <c r="E1494" s="34"/>
      <c r="F1494" s="35"/>
      <c r="G1494" s="36"/>
      <c r="H1494" s="35"/>
      <c r="I1494" s="35"/>
      <c r="J1494" s="37"/>
      <c r="K1494" s="35"/>
      <c r="L1494" s="38"/>
      <c r="M1494" s="46"/>
    </row>
    <row r="1495" spans="1:13" ht="12.95" customHeight="1" outlineLevel="4" x14ac:dyDescent="0.2">
      <c r="E1495" s="34"/>
      <c r="F1495" s="35"/>
      <c r="G1495" s="36"/>
      <c r="H1495" s="35"/>
      <c r="I1495" s="35"/>
      <c r="J1495" s="37"/>
      <c r="K1495" s="35"/>
      <c r="L1495" s="38"/>
      <c r="M1495" s="39"/>
    </row>
    <row r="1496" spans="1:13" ht="12.95" customHeight="1" outlineLevel="4" x14ac:dyDescent="0.2">
      <c r="E1496" s="34"/>
      <c r="F1496" s="35"/>
      <c r="G1496" s="36"/>
      <c r="H1496" s="35"/>
      <c r="I1496" s="35"/>
      <c r="J1496" s="37"/>
      <c r="K1496" s="35"/>
      <c r="L1496" s="38"/>
      <c r="M1496" s="39"/>
    </row>
    <row r="1497" spans="1:13" ht="12.95" customHeight="1" outlineLevel="4" x14ac:dyDescent="0.2">
      <c r="E1497" s="34"/>
      <c r="F1497" s="35"/>
      <c r="G1497" s="36"/>
      <c r="H1497" s="35"/>
      <c r="I1497" s="35"/>
      <c r="J1497" s="37"/>
      <c r="K1497" s="35"/>
      <c r="L1497" s="38"/>
      <c r="M1497" s="39"/>
    </row>
    <row r="1498" spans="1:13" ht="12.95" customHeight="1" outlineLevel="4" x14ac:dyDescent="0.2">
      <c r="E1498" s="34"/>
      <c r="F1498" s="35"/>
      <c r="G1498" s="36"/>
      <c r="H1498" s="35"/>
      <c r="I1498" s="35"/>
      <c r="J1498" s="37"/>
      <c r="K1498" s="35"/>
      <c r="L1498" s="38"/>
      <c r="M1498" s="39"/>
    </row>
    <row r="1499" spans="1:13" ht="12.95" customHeight="1" outlineLevel="4" x14ac:dyDescent="0.2">
      <c r="E1499" s="34"/>
      <c r="F1499" s="35"/>
      <c r="G1499" s="36"/>
      <c r="H1499" s="35"/>
      <c r="I1499" s="35"/>
      <c r="J1499" s="37"/>
      <c r="K1499" s="35"/>
      <c r="L1499" s="38"/>
      <c r="M1499" s="39"/>
    </row>
    <row r="1500" spans="1:13" ht="12.95" customHeight="1" outlineLevel="4" x14ac:dyDescent="0.2">
      <c r="E1500" s="34"/>
      <c r="F1500" s="35"/>
      <c r="G1500" s="36"/>
      <c r="H1500" s="35"/>
      <c r="I1500" s="35"/>
      <c r="J1500" s="37"/>
      <c r="K1500" s="35"/>
      <c r="L1500" s="38"/>
      <c r="M1500" s="39"/>
    </row>
    <row r="1501" spans="1:13" ht="12.95" customHeight="1" outlineLevel="4" x14ac:dyDescent="0.2">
      <c r="E1501" s="34"/>
      <c r="F1501" s="35"/>
      <c r="G1501" s="36"/>
      <c r="H1501" s="35"/>
      <c r="I1501" s="35"/>
      <c r="J1501" s="37"/>
      <c r="K1501" s="35"/>
      <c r="L1501" s="38"/>
      <c r="M1501" s="39"/>
    </row>
    <row r="1502" spans="1:13" ht="12.95" customHeight="1" outlineLevel="4" x14ac:dyDescent="0.2">
      <c r="E1502" s="34"/>
      <c r="F1502" s="35"/>
      <c r="G1502" s="36"/>
      <c r="H1502" s="35"/>
      <c r="I1502" s="35"/>
      <c r="J1502" s="37"/>
      <c r="K1502" s="35"/>
      <c r="L1502" s="38"/>
      <c r="M1502" s="39"/>
    </row>
    <row r="1503" spans="1:13" ht="12.95" customHeight="1" outlineLevel="4" x14ac:dyDescent="0.2">
      <c r="E1503" s="34"/>
      <c r="F1503" s="35"/>
      <c r="G1503" s="36"/>
      <c r="H1503" s="35"/>
      <c r="I1503" s="35"/>
      <c r="J1503" s="37"/>
      <c r="K1503" s="35"/>
      <c r="L1503" s="38"/>
      <c r="M1503" s="39"/>
    </row>
    <row r="1504" spans="1:13" ht="12.95" customHeight="1" outlineLevel="4" x14ac:dyDescent="0.2">
      <c r="E1504" s="34"/>
      <c r="F1504" s="35"/>
      <c r="G1504" s="36"/>
      <c r="H1504" s="35"/>
      <c r="I1504" s="35"/>
      <c r="J1504" s="37"/>
      <c r="K1504" s="35"/>
      <c r="L1504" s="38"/>
      <c r="M1504" s="39"/>
    </row>
    <row r="1505" spans="1:13" s="4" customFormat="1" ht="21.95" customHeight="1" outlineLevel="3" x14ac:dyDescent="0.2">
      <c r="A1505" s="13"/>
      <c r="B1505" s="14" t="s">
        <v>19</v>
      </c>
      <c r="C1505" s="15" t="s">
        <v>156</v>
      </c>
      <c r="D1505" s="15" t="s">
        <v>62</v>
      </c>
      <c r="E1505" s="14" t="s">
        <v>26</v>
      </c>
      <c r="F1505" s="16"/>
      <c r="G1505" s="17"/>
      <c r="H1505" s="16"/>
      <c r="I1505" s="18"/>
      <c r="J1505" s="19"/>
      <c r="K1505" s="19"/>
      <c r="L1505" s="12"/>
      <c r="M1505" s="9"/>
    </row>
    <row r="1506" spans="1:13" ht="12.95" customHeight="1" outlineLevel="4" x14ac:dyDescent="0.2">
      <c r="A1506" s="20"/>
      <c r="B1506" s="20"/>
      <c r="C1506" s="20"/>
      <c r="D1506" s="20"/>
      <c r="E1506" s="21" t="s">
        <v>23</v>
      </c>
      <c r="F1506" s="22"/>
      <c r="G1506" s="23"/>
      <c r="H1506" s="24">
        <v>3.35</v>
      </c>
      <c r="I1506" s="25"/>
      <c r="J1506" s="26"/>
      <c r="K1506" s="26"/>
      <c r="L1506" s="7"/>
      <c r="M1506" s="9"/>
    </row>
    <row r="1507" spans="1:13" ht="12.95" customHeight="1" outlineLevel="4" x14ac:dyDescent="0.2">
      <c r="E1507" s="40" t="s">
        <v>29</v>
      </c>
      <c r="F1507" s="41">
        <v>907253</v>
      </c>
      <c r="G1507" s="42" t="s">
        <v>157</v>
      </c>
      <c r="H1507" s="43">
        <v>40.200000000000003</v>
      </c>
      <c r="I1507" s="43">
        <v>40.200000000000003</v>
      </c>
      <c r="J1507" s="44" t="s">
        <v>24</v>
      </c>
      <c r="K1507" s="45"/>
      <c r="L1507" s="64"/>
      <c r="M1507" s="63">
        <f>I1507*L1507</f>
        <v>0</v>
      </c>
    </row>
    <row r="1508" spans="1:13" ht="12.95" customHeight="1" outlineLevel="4" x14ac:dyDescent="0.2">
      <c r="E1508" s="34"/>
      <c r="F1508" s="35"/>
      <c r="G1508" s="36"/>
      <c r="H1508" s="35"/>
      <c r="I1508" s="35"/>
      <c r="J1508" s="37"/>
      <c r="K1508" s="35"/>
      <c r="L1508" s="38"/>
      <c r="M1508" s="39"/>
    </row>
    <row r="1509" spans="1:13" ht="12.95" customHeight="1" outlineLevel="4" x14ac:dyDescent="0.2">
      <c r="E1509" s="27"/>
      <c r="F1509" s="28">
        <v>445842</v>
      </c>
      <c r="G1509" s="29">
        <v>54</v>
      </c>
      <c r="H1509" s="30">
        <v>3.35</v>
      </c>
      <c r="I1509" s="30">
        <v>3.35</v>
      </c>
      <c r="J1509" s="32" t="s">
        <v>24</v>
      </c>
      <c r="K1509" s="33"/>
      <c r="L1509" s="62"/>
      <c r="M1509" s="61">
        <f>I1509*L1509</f>
        <v>0</v>
      </c>
    </row>
    <row r="1510" spans="1:13" ht="12.95" customHeight="1" outlineLevel="4" x14ac:dyDescent="0.2">
      <c r="E1510" s="34"/>
      <c r="F1510" s="35"/>
      <c r="G1510" s="36"/>
      <c r="H1510" s="35"/>
      <c r="I1510" s="35"/>
      <c r="J1510" s="37"/>
      <c r="K1510" s="35"/>
      <c r="L1510" s="38"/>
      <c r="M1510" s="46"/>
    </row>
    <row r="1511" spans="1:13" ht="12.95" customHeight="1" outlineLevel="4" x14ac:dyDescent="0.2">
      <c r="E1511" s="34"/>
      <c r="F1511" s="35"/>
      <c r="G1511" s="36"/>
      <c r="H1511" s="35"/>
      <c r="I1511" s="35"/>
      <c r="J1511" s="37"/>
      <c r="K1511" s="35"/>
      <c r="L1511" s="38"/>
      <c r="M1511" s="39"/>
    </row>
    <row r="1512" spans="1:13" ht="12.95" customHeight="1" outlineLevel="4" x14ac:dyDescent="0.2">
      <c r="E1512" s="34"/>
      <c r="F1512" s="35"/>
      <c r="G1512" s="36"/>
      <c r="H1512" s="35"/>
      <c r="I1512" s="35"/>
      <c r="J1512" s="37"/>
      <c r="K1512" s="35"/>
      <c r="L1512" s="38"/>
      <c r="M1512" s="39"/>
    </row>
    <row r="1513" spans="1:13" ht="12.95" customHeight="1" outlineLevel="4" x14ac:dyDescent="0.2">
      <c r="E1513" s="34"/>
      <c r="F1513" s="35"/>
      <c r="G1513" s="36"/>
      <c r="H1513" s="35"/>
      <c r="I1513" s="35"/>
      <c r="J1513" s="37"/>
      <c r="K1513" s="35"/>
      <c r="L1513" s="38"/>
      <c r="M1513" s="39"/>
    </row>
    <row r="1514" spans="1:13" ht="12.95" customHeight="1" outlineLevel="4" x14ac:dyDescent="0.2">
      <c r="E1514" s="34"/>
      <c r="F1514" s="35"/>
      <c r="G1514" s="36"/>
      <c r="H1514" s="35"/>
      <c r="I1514" s="35"/>
      <c r="J1514" s="37"/>
      <c r="K1514" s="35"/>
      <c r="L1514" s="38"/>
      <c r="M1514" s="39"/>
    </row>
    <row r="1515" spans="1:13" ht="12.95" customHeight="1" outlineLevel="4" x14ac:dyDescent="0.2">
      <c r="E1515" s="34"/>
      <c r="F1515" s="35"/>
      <c r="G1515" s="36"/>
      <c r="H1515" s="35"/>
      <c r="I1515" s="35"/>
      <c r="J1515" s="37"/>
      <c r="K1515" s="35"/>
      <c r="L1515" s="38"/>
      <c r="M1515" s="39"/>
    </row>
    <row r="1516" spans="1:13" ht="12.95" customHeight="1" outlineLevel="4" x14ac:dyDescent="0.2">
      <c r="E1516" s="34"/>
      <c r="F1516" s="35"/>
      <c r="G1516" s="36"/>
      <c r="H1516" s="35"/>
      <c r="I1516" s="35"/>
      <c r="J1516" s="37"/>
      <c r="K1516" s="35"/>
      <c r="L1516" s="38"/>
      <c r="M1516" s="39"/>
    </row>
    <row r="1517" spans="1:13" ht="12.95" customHeight="1" outlineLevel="4" x14ac:dyDescent="0.2">
      <c r="E1517" s="34"/>
      <c r="F1517" s="35"/>
      <c r="G1517" s="36"/>
      <c r="H1517" s="35"/>
      <c r="I1517" s="35"/>
      <c r="J1517" s="37"/>
      <c r="K1517" s="35"/>
      <c r="L1517" s="38"/>
      <c r="M1517" s="39"/>
    </row>
    <row r="1518" spans="1:13" ht="12.95" customHeight="1" outlineLevel="4" x14ac:dyDescent="0.2">
      <c r="E1518" s="34"/>
      <c r="F1518" s="35"/>
      <c r="G1518" s="36"/>
      <c r="H1518" s="35"/>
      <c r="I1518" s="35"/>
      <c r="J1518" s="37"/>
      <c r="K1518" s="35"/>
      <c r="L1518" s="38"/>
      <c r="M1518" s="39"/>
    </row>
    <row r="1519" spans="1:13" ht="12.95" customHeight="1" outlineLevel="4" x14ac:dyDescent="0.2">
      <c r="E1519" s="34"/>
      <c r="F1519" s="35"/>
      <c r="G1519" s="36"/>
      <c r="H1519" s="35"/>
      <c r="I1519" s="35"/>
      <c r="J1519" s="37"/>
      <c r="K1519" s="35"/>
      <c r="L1519" s="38"/>
      <c r="M1519" s="39"/>
    </row>
    <row r="1520" spans="1:13" ht="12.95" customHeight="1" outlineLevel="4" x14ac:dyDescent="0.2">
      <c r="E1520" s="34"/>
      <c r="F1520" s="35"/>
      <c r="G1520" s="36"/>
      <c r="H1520" s="35"/>
      <c r="I1520" s="35"/>
      <c r="J1520" s="37"/>
      <c r="K1520" s="35"/>
      <c r="L1520" s="38"/>
      <c r="M1520" s="39"/>
    </row>
    <row r="1521" spans="1:13" s="4" customFormat="1" ht="21.95" customHeight="1" outlineLevel="3" x14ac:dyDescent="0.2">
      <c r="A1521" s="13"/>
      <c r="B1521" s="14" t="s">
        <v>19</v>
      </c>
      <c r="C1521" s="15" t="s">
        <v>158</v>
      </c>
      <c r="D1521" s="15" t="s">
        <v>62</v>
      </c>
      <c r="E1521" s="14" t="s">
        <v>36</v>
      </c>
      <c r="F1521" s="16"/>
      <c r="G1521" s="17"/>
      <c r="H1521" s="16"/>
      <c r="I1521" s="18"/>
      <c r="J1521" s="19"/>
      <c r="K1521" s="19"/>
      <c r="L1521" s="12"/>
      <c r="M1521" s="9"/>
    </row>
    <row r="1522" spans="1:13" ht="12.95" customHeight="1" outlineLevel="4" x14ac:dyDescent="0.2">
      <c r="A1522" s="20"/>
      <c r="B1522" s="20"/>
      <c r="C1522" s="20"/>
      <c r="D1522" s="20"/>
      <c r="E1522" s="21" t="s">
        <v>23</v>
      </c>
      <c r="F1522" s="22"/>
      <c r="G1522" s="23"/>
      <c r="H1522" s="24">
        <v>2.75</v>
      </c>
      <c r="I1522" s="25"/>
      <c r="J1522" s="26"/>
      <c r="K1522" s="26"/>
      <c r="L1522" s="7"/>
      <c r="M1522" s="9"/>
    </row>
    <row r="1523" spans="1:13" ht="12.95" customHeight="1" outlineLevel="4" x14ac:dyDescent="0.2">
      <c r="E1523" s="27"/>
      <c r="F1523" s="28">
        <v>444129</v>
      </c>
      <c r="G1523" s="29">
        <v>42</v>
      </c>
      <c r="H1523" s="30">
        <v>2.75</v>
      </c>
      <c r="I1523" s="31">
        <v>1.92</v>
      </c>
      <c r="J1523" s="32" t="s">
        <v>24</v>
      </c>
      <c r="K1523" s="33"/>
      <c r="L1523" s="62"/>
      <c r="M1523" s="61">
        <f>I1523*L1523</f>
        <v>0</v>
      </c>
    </row>
    <row r="1524" spans="1:13" ht="12.95" customHeight="1" outlineLevel="4" x14ac:dyDescent="0.2">
      <c r="E1524" s="34"/>
      <c r="F1524" s="35"/>
      <c r="G1524" s="36"/>
      <c r="H1524" s="35"/>
      <c r="I1524" s="35"/>
      <c r="J1524" s="37"/>
      <c r="K1524" s="35"/>
      <c r="L1524" s="38"/>
      <c r="M1524" s="39"/>
    </row>
    <row r="1525" spans="1:13" ht="12.95" customHeight="1" outlineLevel="4" x14ac:dyDescent="0.2">
      <c r="E1525" s="34"/>
      <c r="F1525" s="35"/>
      <c r="G1525" s="36"/>
      <c r="H1525" s="35"/>
      <c r="I1525" s="35"/>
      <c r="J1525" s="37"/>
      <c r="K1525" s="35"/>
      <c r="L1525" s="38"/>
      <c r="M1525" s="46"/>
    </row>
    <row r="1526" spans="1:13" ht="12.95" customHeight="1" outlineLevel="4" x14ac:dyDescent="0.2">
      <c r="E1526" s="34"/>
      <c r="F1526" s="35"/>
      <c r="G1526" s="36"/>
      <c r="H1526" s="35"/>
      <c r="I1526" s="35"/>
      <c r="J1526" s="37"/>
      <c r="K1526" s="35"/>
      <c r="L1526" s="38"/>
      <c r="M1526" s="46"/>
    </row>
    <row r="1527" spans="1:13" ht="12.95" customHeight="1" outlineLevel="4" x14ac:dyDescent="0.2">
      <c r="E1527" s="34"/>
      <c r="F1527" s="35"/>
      <c r="G1527" s="36"/>
      <c r="H1527" s="35"/>
      <c r="I1527" s="35"/>
      <c r="J1527" s="37"/>
      <c r="K1527" s="35"/>
      <c r="L1527" s="38"/>
      <c r="M1527" s="39"/>
    </row>
    <row r="1528" spans="1:13" ht="12.95" customHeight="1" outlineLevel="4" x14ac:dyDescent="0.2">
      <c r="E1528" s="34"/>
      <c r="F1528" s="35"/>
      <c r="G1528" s="36"/>
      <c r="H1528" s="35"/>
      <c r="I1528" s="35"/>
      <c r="J1528" s="37"/>
      <c r="K1528" s="35"/>
      <c r="L1528" s="38"/>
      <c r="M1528" s="39"/>
    </row>
    <row r="1529" spans="1:13" ht="12.95" customHeight="1" outlineLevel="4" x14ac:dyDescent="0.2">
      <c r="E1529" s="34"/>
      <c r="F1529" s="35"/>
      <c r="G1529" s="36"/>
      <c r="H1529" s="35"/>
      <c r="I1529" s="35"/>
      <c r="J1529" s="37"/>
      <c r="K1529" s="35"/>
      <c r="L1529" s="38"/>
      <c r="M1529" s="39"/>
    </row>
    <row r="1530" spans="1:13" ht="12.95" customHeight="1" outlineLevel="4" x14ac:dyDescent="0.2">
      <c r="E1530" s="34"/>
      <c r="F1530" s="35"/>
      <c r="G1530" s="36"/>
      <c r="H1530" s="35"/>
      <c r="I1530" s="35"/>
      <c r="J1530" s="37"/>
      <c r="K1530" s="35"/>
      <c r="L1530" s="38"/>
      <c r="M1530" s="39"/>
    </row>
    <row r="1531" spans="1:13" ht="12.95" customHeight="1" outlineLevel="4" x14ac:dyDescent="0.2">
      <c r="E1531" s="34"/>
      <c r="F1531" s="35"/>
      <c r="G1531" s="36"/>
      <c r="H1531" s="35"/>
      <c r="I1531" s="35"/>
      <c r="J1531" s="37"/>
      <c r="K1531" s="35"/>
      <c r="L1531" s="38"/>
      <c r="M1531" s="39"/>
    </row>
    <row r="1532" spans="1:13" ht="12.95" customHeight="1" outlineLevel="4" x14ac:dyDescent="0.2">
      <c r="E1532" s="34"/>
      <c r="F1532" s="35"/>
      <c r="G1532" s="36"/>
      <c r="H1532" s="35"/>
      <c r="I1532" s="35"/>
      <c r="J1532" s="37"/>
      <c r="K1532" s="35"/>
      <c r="L1532" s="38"/>
      <c r="M1532" s="39"/>
    </row>
    <row r="1533" spans="1:13" ht="12.95" customHeight="1" outlineLevel="4" x14ac:dyDescent="0.2">
      <c r="E1533" s="34"/>
      <c r="F1533" s="35"/>
      <c r="G1533" s="36"/>
      <c r="H1533" s="35"/>
      <c r="I1533" s="35"/>
      <c r="J1533" s="37"/>
      <c r="K1533" s="35"/>
      <c r="L1533" s="38"/>
      <c r="M1533" s="39"/>
    </row>
    <row r="1534" spans="1:13" ht="12.95" customHeight="1" outlineLevel="4" x14ac:dyDescent="0.2">
      <c r="E1534" s="34"/>
      <c r="F1534" s="35"/>
      <c r="G1534" s="36"/>
      <c r="H1534" s="35"/>
      <c r="I1534" s="35"/>
      <c r="J1534" s="37"/>
      <c r="K1534" s="35"/>
      <c r="L1534" s="38"/>
      <c r="M1534" s="39"/>
    </row>
    <row r="1535" spans="1:13" ht="12.95" customHeight="1" outlineLevel="4" x14ac:dyDescent="0.2">
      <c r="E1535" s="34"/>
      <c r="F1535" s="35"/>
      <c r="G1535" s="36"/>
      <c r="H1535" s="35"/>
      <c r="I1535" s="35"/>
      <c r="J1535" s="37"/>
      <c r="K1535" s="35"/>
      <c r="L1535" s="38"/>
      <c r="M1535" s="39"/>
    </row>
    <row r="1536" spans="1:13" ht="12.95" customHeight="1" outlineLevel="4" x14ac:dyDescent="0.2">
      <c r="E1536" s="34"/>
      <c r="F1536" s="35"/>
      <c r="G1536" s="36"/>
      <c r="H1536" s="35"/>
      <c r="I1536" s="35"/>
      <c r="J1536" s="37"/>
      <c r="K1536" s="35"/>
      <c r="L1536" s="38"/>
      <c r="M1536" s="39"/>
    </row>
    <row r="1537" spans="1:13" s="4" customFormat="1" ht="21.95" customHeight="1" outlineLevel="3" x14ac:dyDescent="0.2">
      <c r="A1537" s="13"/>
      <c r="B1537" s="14" t="s">
        <v>19</v>
      </c>
      <c r="C1537" s="15" t="s">
        <v>159</v>
      </c>
      <c r="D1537" s="15" t="s">
        <v>62</v>
      </c>
      <c r="E1537" s="14" t="s">
        <v>79</v>
      </c>
      <c r="F1537" s="16"/>
      <c r="G1537" s="17"/>
      <c r="H1537" s="16"/>
      <c r="I1537" s="18"/>
      <c r="J1537" s="19"/>
      <c r="K1537" s="19"/>
      <c r="L1537" s="12"/>
      <c r="M1537" s="9"/>
    </row>
    <row r="1538" spans="1:13" ht="12.95" customHeight="1" outlineLevel="4" x14ac:dyDescent="0.2">
      <c r="A1538" s="20"/>
      <c r="B1538" s="20"/>
      <c r="C1538" s="20"/>
      <c r="D1538" s="20"/>
      <c r="E1538" s="21" t="s">
        <v>23</v>
      </c>
      <c r="F1538" s="22"/>
      <c r="G1538" s="23"/>
      <c r="H1538" s="24">
        <v>3.85</v>
      </c>
      <c r="I1538" s="25"/>
      <c r="J1538" s="26"/>
      <c r="K1538" s="26"/>
      <c r="L1538" s="7"/>
      <c r="M1538" s="9"/>
    </row>
    <row r="1539" spans="1:13" ht="12.95" customHeight="1" outlineLevel="4" x14ac:dyDescent="0.2">
      <c r="E1539" s="27"/>
      <c r="F1539" s="28">
        <v>444153</v>
      </c>
      <c r="G1539" s="29">
        <v>42</v>
      </c>
      <c r="H1539" s="30">
        <v>3.85</v>
      </c>
      <c r="I1539" s="31">
        <v>2.69</v>
      </c>
      <c r="J1539" s="32" t="s">
        <v>24</v>
      </c>
      <c r="K1539" s="33"/>
      <c r="L1539" s="62"/>
      <c r="M1539" s="61">
        <f>I1539*L1539</f>
        <v>0</v>
      </c>
    </row>
    <row r="1540" spans="1:13" ht="12.95" customHeight="1" outlineLevel="4" x14ac:dyDescent="0.2">
      <c r="E1540" s="34"/>
      <c r="F1540" s="35"/>
      <c r="G1540" s="36"/>
      <c r="H1540" s="35"/>
      <c r="I1540" s="35"/>
      <c r="J1540" s="37"/>
      <c r="K1540" s="35"/>
      <c r="L1540" s="38"/>
      <c r="M1540" s="39"/>
    </row>
    <row r="1541" spans="1:13" ht="12.95" customHeight="1" outlineLevel="4" x14ac:dyDescent="0.2">
      <c r="E1541" s="34"/>
      <c r="F1541" s="35"/>
      <c r="G1541" s="36"/>
      <c r="H1541" s="35"/>
      <c r="I1541" s="35"/>
      <c r="J1541" s="37"/>
      <c r="K1541" s="35"/>
      <c r="L1541" s="38"/>
      <c r="M1541" s="46"/>
    </row>
    <row r="1542" spans="1:13" ht="12.95" customHeight="1" outlineLevel="4" x14ac:dyDescent="0.2">
      <c r="E1542" s="34"/>
      <c r="F1542" s="35"/>
      <c r="G1542" s="36"/>
      <c r="H1542" s="35"/>
      <c r="I1542" s="35"/>
      <c r="J1542" s="37"/>
      <c r="K1542" s="35"/>
      <c r="L1542" s="38"/>
      <c r="M1542" s="46"/>
    </row>
    <row r="1543" spans="1:13" ht="12.95" customHeight="1" outlineLevel="4" x14ac:dyDescent="0.2">
      <c r="E1543" s="34"/>
      <c r="F1543" s="35"/>
      <c r="G1543" s="36"/>
      <c r="H1543" s="35"/>
      <c r="I1543" s="35"/>
      <c r="J1543" s="37"/>
      <c r="K1543" s="35"/>
      <c r="L1543" s="38"/>
      <c r="M1543" s="39"/>
    </row>
    <row r="1544" spans="1:13" ht="12.95" customHeight="1" outlineLevel="4" x14ac:dyDescent="0.2">
      <c r="E1544" s="34"/>
      <c r="F1544" s="35"/>
      <c r="G1544" s="36"/>
      <c r="H1544" s="35"/>
      <c r="I1544" s="35"/>
      <c r="J1544" s="37"/>
      <c r="K1544" s="35"/>
      <c r="L1544" s="38"/>
      <c r="M1544" s="39"/>
    </row>
    <row r="1545" spans="1:13" ht="12.95" customHeight="1" outlineLevel="4" x14ac:dyDescent="0.2">
      <c r="E1545" s="34"/>
      <c r="F1545" s="35"/>
      <c r="G1545" s="36"/>
      <c r="H1545" s="35"/>
      <c r="I1545" s="35"/>
      <c r="J1545" s="37"/>
      <c r="K1545" s="35"/>
      <c r="L1545" s="38"/>
      <c r="M1545" s="39"/>
    </row>
    <row r="1546" spans="1:13" ht="12.95" customHeight="1" outlineLevel="4" x14ac:dyDescent="0.2">
      <c r="E1546" s="34"/>
      <c r="F1546" s="35"/>
      <c r="G1546" s="36"/>
      <c r="H1546" s="35"/>
      <c r="I1546" s="35"/>
      <c r="J1546" s="37"/>
      <c r="K1546" s="35"/>
      <c r="L1546" s="38"/>
      <c r="M1546" s="39"/>
    </row>
    <row r="1547" spans="1:13" ht="12.95" customHeight="1" outlineLevel="4" x14ac:dyDescent="0.2">
      <c r="E1547" s="34"/>
      <c r="F1547" s="35"/>
      <c r="G1547" s="36"/>
      <c r="H1547" s="35"/>
      <c r="I1547" s="35"/>
      <c r="J1547" s="37"/>
      <c r="K1547" s="35"/>
      <c r="L1547" s="38"/>
      <c r="M1547" s="39"/>
    </row>
    <row r="1548" spans="1:13" ht="12.95" customHeight="1" outlineLevel="4" x14ac:dyDescent="0.2">
      <c r="E1548" s="34"/>
      <c r="F1548" s="35"/>
      <c r="G1548" s="36"/>
      <c r="H1548" s="35"/>
      <c r="I1548" s="35"/>
      <c r="J1548" s="37"/>
      <c r="K1548" s="35"/>
      <c r="L1548" s="38"/>
      <c r="M1548" s="39"/>
    </row>
    <row r="1549" spans="1:13" ht="12.95" customHeight="1" outlineLevel="4" x14ac:dyDescent="0.2">
      <c r="E1549" s="34"/>
      <c r="F1549" s="35"/>
      <c r="G1549" s="36"/>
      <c r="H1549" s="35"/>
      <c r="I1549" s="35"/>
      <c r="J1549" s="37"/>
      <c r="K1549" s="35"/>
      <c r="L1549" s="38"/>
      <c r="M1549" s="39"/>
    </row>
    <row r="1550" spans="1:13" ht="12.95" customHeight="1" outlineLevel="4" x14ac:dyDescent="0.2">
      <c r="E1550" s="34"/>
      <c r="F1550" s="35"/>
      <c r="G1550" s="36"/>
      <c r="H1550" s="35"/>
      <c r="I1550" s="35"/>
      <c r="J1550" s="37"/>
      <c r="K1550" s="35"/>
      <c r="L1550" s="38"/>
      <c r="M1550" s="39"/>
    </row>
    <row r="1551" spans="1:13" ht="12.95" customHeight="1" outlineLevel="4" x14ac:dyDescent="0.2">
      <c r="E1551" s="34"/>
      <c r="F1551" s="35"/>
      <c r="G1551" s="36"/>
      <c r="H1551" s="35"/>
      <c r="I1551" s="35"/>
      <c r="J1551" s="37"/>
      <c r="K1551" s="35"/>
      <c r="L1551" s="38"/>
      <c r="M1551" s="39"/>
    </row>
    <row r="1552" spans="1:13" ht="12.95" customHeight="1" outlineLevel="4" x14ac:dyDescent="0.2">
      <c r="E1552" s="34"/>
      <c r="F1552" s="35"/>
      <c r="G1552" s="36"/>
      <c r="H1552" s="35"/>
      <c r="I1552" s="35"/>
      <c r="J1552" s="37"/>
      <c r="K1552" s="35"/>
      <c r="L1552" s="38"/>
      <c r="M1552" s="39"/>
    </row>
    <row r="1553" spans="1:13" s="4" customFormat="1" ht="21.95" customHeight="1" outlineLevel="3" x14ac:dyDescent="0.2">
      <c r="A1553" s="13"/>
      <c r="B1553" s="14" t="s">
        <v>19</v>
      </c>
      <c r="C1553" s="15" t="s">
        <v>160</v>
      </c>
      <c r="D1553" s="15" t="s">
        <v>62</v>
      </c>
      <c r="E1553" s="14" t="s">
        <v>36</v>
      </c>
      <c r="F1553" s="16"/>
      <c r="G1553" s="17"/>
      <c r="H1553" s="16"/>
      <c r="I1553" s="18"/>
      <c r="J1553" s="19"/>
      <c r="K1553" s="19"/>
      <c r="L1553" s="12"/>
      <c r="M1553" s="9"/>
    </row>
    <row r="1554" spans="1:13" ht="12.95" customHeight="1" outlineLevel="4" x14ac:dyDescent="0.2">
      <c r="A1554" s="20"/>
      <c r="B1554" s="20"/>
      <c r="C1554" s="20"/>
      <c r="D1554" s="20"/>
      <c r="E1554" s="21" t="s">
        <v>23</v>
      </c>
      <c r="F1554" s="22"/>
      <c r="G1554" s="23"/>
      <c r="H1554" s="24">
        <v>3.1</v>
      </c>
      <c r="I1554" s="25"/>
      <c r="J1554" s="26"/>
      <c r="K1554" s="26"/>
      <c r="L1554" s="7"/>
      <c r="M1554" s="9"/>
    </row>
    <row r="1555" spans="1:13" ht="12.95" customHeight="1" outlineLevel="4" x14ac:dyDescent="0.2">
      <c r="E1555" s="40" t="s">
        <v>29</v>
      </c>
      <c r="F1555" s="41">
        <v>909705</v>
      </c>
      <c r="G1555" s="42" t="s">
        <v>67</v>
      </c>
      <c r="H1555" s="43">
        <v>37.200000000000003</v>
      </c>
      <c r="I1555" s="43">
        <v>37.200000000000003</v>
      </c>
      <c r="J1555" s="44" t="s">
        <v>24</v>
      </c>
      <c r="K1555" s="45"/>
      <c r="L1555" s="64"/>
      <c r="M1555" s="63">
        <f>I1555*L1555</f>
        <v>0</v>
      </c>
    </row>
    <row r="1556" spans="1:13" ht="12.95" customHeight="1" outlineLevel="4" x14ac:dyDescent="0.2">
      <c r="E1556" s="34"/>
      <c r="F1556" s="35"/>
      <c r="G1556" s="36"/>
      <c r="H1556" s="35"/>
      <c r="I1556" s="35"/>
      <c r="J1556" s="37"/>
      <c r="K1556" s="35"/>
      <c r="L1556" s="38"/>
      <c r="M1556" s="39"/>
    </row>
    <row r="1557" spans="1:13" ht="12.95" customHeight="1" outlineLevel="4" x14ac:dyDescent="0.2">
      <c r="E1557" s="27"/>
      <c r="F1557" s="28">
        <v>451395</v>
      </c>
      <c r="G1557" s="29">
        <v>46</v>
      </c>
      <c r="H1557" s="30">
        <v>3.1</v>
      </c>
      <c r="I1557" s="30">
        <v>3.1</v>
      </c>
      <c r="J1557" s="32" t="s">
        <v>24</v>
      </c>
      <c r="K1557" s="33"/>
      <c r="L1557" s="62"/>
      <c r="M1557" s="61">
        <f>I1557*L1557</f>
        <v>0</v>
      </c>
    </row>
    <row r="1558" spans="1:13" ht="12.95" customHeight="1" outlineLevel="4" x14ac:dyDescent="0.2">
      <c r="E1558" s="34"/>
      <c r="F1558" s="35"/>
      <c r="G1558" s="36"/>
      <c r="H1558" s="35"/>
      <c r="I1558" s="35"/>
      <c r="J1558" s="37"/>
      <c r="K1558" s="35"/>
      <c r="L1558" s="38"/>
      <c r="M1558" s="46"/>
    </row>
    <row r="1559" spans="1:13" ht="12.95" customHeight="1" outlineLevel="4" x14ac:dyDescent="0.2">
      <c r="E1559" s="34"/>
      <c r="F1559" s="35"/>
      <c r="G1559" s="36"/>
      <c r="H1559" s="35"/>
      <c r="I1559" s="35"/>
      <c r="J1559" s="37"/>
      <c r="K1559" s="35"/>
      <c r="L1559" s="38"/>
      <c r="M1559" s="39"/>
    </row>
    <row r="1560" spans="1:13" ht="12.95" customHeight="1" outlineLevel="4" x14ac:dyDescent="0.2">
      <c r="E1560" s="34"/>
      <c r="F1560" s="35"/>
      <c r="G1560" s="36"/>
      <c r="H1560" s="35"/>
      <c r="I1560" s="35"/>
      <c r="J1560" s="37"/>
      <c r="K1560" s="35"/>
      <c r="L1560" s="38"/>
      <c r="M1560" s="39"/>
    </row>
    <row r="1561" spans="1:13" ht="12.95" customHeight="1" outlineLevel="4" x14ac:dyDescent="0.2">
      <c r="E1561" s="34"/>
      <c r="F1561" s="35"/>
      <c r="G1561" s="36"/>
      <c r="H1561" s="35"/>
      <c r="I1561" s="35"/>
      <c r="J1561" s="37"/>
      <c r="K1561" s="35"/>
      <c r="L1561" s="38"/>
      <c r="M1561" s="39"/>
    </row>
    <row r="1562" spans="1:13" ht="12.95" customHeight="1" outlineLevel="4" x14ac:dyDescent="0.2">
      <c r="E1562" s="34"/>
      <c r="F1562" s="35"/>
      <c r="G1562" s="36"/>
      <c r="H1562" s="35"/>
      <c r="I1562" s="35"/>
      <c r="J1562" s="37"/>
      <c r="K1562" s="35"/>
      <c r="L1562" s="38"/>
      <c r="M1562" s="39"/>
    </row>
    <row r="1563" spans="1:13" ht="12.95" customHeight="1" outlineLevel="4" x14ac:dyDescent="0.2">
      <c r="E1563" s="34"/>
      <c r="F1563" s="35"/>
      <c r="G1563" s="36"/>
      <c r="H1563" s="35"/>
      <c r="I1563" s="35"/>
      <c r="J1563" s="37"/>
      <c r="K1563" s="35"/>
      <c r="L1563" s="38"/>
      <c r="M1563" s="39"/>
    </row>
    <row r="1564" spans="1:13" ht="12.95" customHeight="1" outlineLevel="4" x14ac:dyDescent="0.2">
      <c r="E1564" s="34"/>
      <c r="F1564" s="35"/>
      <c r="G1564" s="36"/>
      <c r="H1564" s="35"/>
      <c r="I1564" s="35"/>
      <c r="J1564" s="37"/>
      <c r="K1564" s="35"/>
      <c r="L1564" s="38"/>
      <c r="M1564" s="39"/>
    </row>
    <row r="1565" spans="1:13" ht="12.95" customHeight="1" outlineLevel="4" x14ac:dyDescent="0.2">
      <c r="E1565" s="34"/>
      <c r="F1565" s="35"/>
      <c r="G1565" s="36"/>
      <c r="H1565" s="35"/>
      <c r="I1565" s="35"/>
      <c r="J1565" s="37"/>
      <c r="K1565" s="35"/>
      <c r="L1565" s="38"/>
      <c r="M1565" s="39"/>
    </row>
    <row r="1566" spans="1:13" ht="12.95" customHeight="1" outlineLevel="4" x14ac:dyDescent="0.2">
      <c r="E1566" s="34"/>
      <c r="F1566" s="35"/>
      <c r="G1566" s="36"/>
      <c r="H1566" s="35"/>
      <c r="I1566" s="35"/>
      <c r="J1566" s="37"/>
      <c r="K1566" s="35"/>
      <c r="L1566" s="38"/>
      <c r="M1566" s="39"/>
    </row>
    <row r="1567" spans="1:13" ht="12.95" customHeight="1" outlineLevel="4" x14ac:dyDescent="0.2">
      <c r="E1567" s="34"/>
      <c r="F1567" s="35"/>
      <c r="G1567" s="36"/>
      <c r="H1567" s="35"/>
      <c r="I1567" s="35"/>
      <c r="J1567" s="37"/>
      <c r="K1567" s="35"/>
      <c r="L1567" s="38"/>
      <c r="M1567" s="39"/>
    </row>
    <row r="1568" spans="1:13" ht="12.95" customHeight="1" outlineLevel="4" x14ac:dyDescent="0.2">
      <c r="E1568" s="34"/>
      <c r="F1568" s="35"/>
      <c r="G1568" s="36"/>
      <c r="H1568" s="35"/>
      <c r="I1568" s="35"/>
      <c r="J1568" s="37"/>
      <c r="K1568" s="35"/>
      <c r="L1568" s="38"/>
      <c r="M1568" s="39"/>
    </row>
    <row r="1569" spans="1:13" s="4" customFormat="1" ht="21.95" customHeight="1" outlineLevel="3" x14ac:dyDescent="0.2">
      <c r="A1569" s="13"/>
      <c r="B1569" s="14" t="s">
        <v>19</v>
      </c>
      <c r="C1569" s="15" t="s">
        <v>161</v>
      </c>
      <c r="D1569" s="15" t="s">
        <v>62</v>
      </c>
      <c r="E1569" s="14" t="s">
        <v>36</v>
      </c>
      <c r="F1569" s="16"/>
      <c r="G1569" s="17"/>
      <c r="H1569" s="16"/>
      <c r="I1569" s="18"/>
      <c r="J1569" s="19"/>
      <c r="K1569" s="19"/>
      <c r="L1569" s="12"/>
      <c r="M1569" s="9"/>
    </row>
    <row r="1570" spans="1:13" ht="12.95" customHeight="1" outlineLevel="4" x14ac:dyDescent="0.2">
      <c r="A1570" s="20"/>
      <c r="B1570" s="20"/>
      <c r="C1570" s="20"/>
      <c r="D1570" s="20"/>
      <c r="E1570" s="21" t="s">
        <v>23</v>
      </c>
      <c r="F1570" s="22"/>
      <c r="G1570" s="23"/>
      <c r="H1570" s="24">
        <v>3.1</v>
      </c>
      <c r="I1570" s="25"/>
      <c r="J1570" s="26"/>
      <c r="K1570" s="26"/>
      <c r="L1570" s="7"/>
      <c r="M1570" s="9"/>
    </row>
    <row r="1571" spans="1:13" ht="12.95" customHeight="1" outlineLevel="4" x14ac:dyDescent="0.2">
      <c r="E1571" s="27"/>
      <c r="F1571" s="28">
        <v>444176</v>
      </c>
      <c r="G1571" s="29">
        <v>48</v>
      </c>
      <c r="H1571" s="30">
        <v>3.1</v>
      </c>
      <c r="I1571" s="31">
        <v>2.17</v>
      </c>
      <c r="J1571" s="32" t="s">
        <v>24</v>
      </c>
      <c r="K1571" s="33"/>
      <c r="L1571" s="62"/>
      <c r="M1571" s="61">
        <f>I1571*L1571</f>
        <v>0</v>
      </c>
    </row>
    <row r="1572" spans="1:13" ht="12.95" customHeight="1" outlineLevel="4" x14ac:dyDescent="0.2">
      <c r="E1572" s="34"/>
      <c r="F1572" s="35"/>
      <c r="G1572" s="36"/>
      <c r="H1572" s="35"/>
      <c r="I1572" s="35"/>
      <c r="J1572" s="37"/>
      <c r="K1572" s="35"/>
      <c r="L1572" s="38"/>
      <c r="M1572" s="39"/>
    </row>
    <row r="1573" spans="1:13" ht="12.95" customHeight="1" outlineLevel="4" x14ac:dyDescent="0.2">
      <c r="E1573" s="34"/>
      <c r="F1573" s="35"/>
      <c r="G1573" s="36"/>
      <c r="H1573" s="35"/>
      <c r="I1573" s="35"/>
      <c r="J1573" s="37"/>
      <c r="K1573" s="35"/>
      <c r="L1573" s="38"/>
      <c r="M1573" s="46"/>
    </row>
    <row r="1574" spans="1:13" ht="12.95" customHeight="1" outlineLevel="4" x14ac:dyDescent="0.2">
      <c r="E1574" s="34"/>
      <c r="F1574" s="35"/>
      <c r="G1574" s="36"/>
      <c r="H1574" s="35"/>
      <c r="I1574" s="35"/>
      <c r="J1574" s="37"/>
      <c r="K1574" s="35"/>
      <c r="L1574" s="38"/>
      <c r="M1574" s="46"/>
    </row>
    <row r="1575" spans="1:13" ht="12.95" customHeight="1" outlineLevel="4" x14ac:dyDescent="0.2">
      <c r="E1575" s="34"/>
      <c r="F1575" s="35"/>
      <c r="G1575" s="36"/>
      <c r="H1575" s="35"/>
      <c r="I1575" s="35"/>
      <c r="J1575" s="37"/>
      <c r="K1575" s="35"/>
      <c r="L1575" s="38"/>
      <c r="M1575" s="39"/>
    </row>
    <row r="1576" spans="1:13" ht="12.95" customHeight="1" outlineLevel="4" x14ac:dyDescent="0.2">
      <c r="E1576" s="34"/>
      <c r="F1576" s="35"/>
      <c r="G1576" s="36"/>
      <c r="H1576" s="35"/>
      <c r="I1576" s="35"/>
      <c r="J1576" s="37"/>
      <c r="K1576" s="35"/>
      <c r="L1576" s="38"/>
      <c r="M1576" s="39"/>
    </row>
    <row r="1577" spans="1:13" ht="12.95" customHeight="1" outlineLevel="4" x14ac:dyDescent="0.2">
      <c r="E1577" s="34"/>
      <c r="F1577" s="35"/>
      <c r="G1577" s="36"/>
      <c r="H1577" s="35"/>
      <c r="I1577" s="35"/>
      <c r="J1577" s="37"/>
      <c r="K1577" s="35"/>
      <c r="L1577" s="38"/>
      <c r="M1577" s="39"/>
    </row>
    <row r="1578" spans="1:13" ht="12.95" customHeight="1" outlineLevel="4" x14ac:dyDescent="0.2">
      <c r="E1578" s="34"/>
      <c r="F1578" s="35"/>
      <c r="G1578" s="36"/>
      <c r="H1578" s="35"/>
      <c r="I1578" s="35"/>
      <c r="J1578" s="37"/>
      <c r="K1578" s="35"/>
      <c r="L1578" s="38"/>
      <c r="M1578" s="39"/>
    </row>
    <row r="1579" spans="1:13" ht="12.95" customHeight="1" outlineLevel="4" x14ac:dyDescent="0.2">
      <c r="E1579" s="34"/>
      <c r="F1579" s="35"/>
      <c r="G1579" s="36"/>
      <c r="H1579" s="35"/>
      <c r="I1579" s="35"/>
      <c r="J1579" s="37"/>
      <c r="K1579" s="35"/>
      <c r="L1579" s="38"/>
      <c r="M1579" s="39"/>
    </row>
    <row r="1580" spans="1:13" ht="12.95" customHeight="1" outlineLevel="4" x14ac:dyDescent="0.2">
      <c r="E1580" s="34"/>
      <c r="F1580" s="35"/>
      <c r="G1580" s="36"/>
      <c r="H1580" s="35"/>
      <c r="I1580" s="35"/>
      <c r="J1580" s="37"/>
      <c r="K1580" s="35"/>
      <c r="L1580" s="38"/>
      <c r="M1580" s="39"/>
    </row>
    <row r="1581" spans="1:13" ht="12.95" customHeight="1" outlineLevel="4" x14ac:dyDescent="0.2">
      <c r="E1581" s="34"/>
      <c r="F1581" s="35"/>
      <c r="G1581" s="36"/>
      <c r="H1581" s="35"/>
      <c r="I1581" s="35"/>
      <c r="J1581" s="37"/>
      <c r="K1581" s="35"/>
      <c r="L1581" s="38"/>
      <c r="M1581" s="39"/>
    </row>
    <row r="1582" spans="1:13" ht="12.95" customHeight="1" outlineLevel="4" x14ac:dyDescent="0.2">
      <c r="E1582" s="34"/>
      <c r="F1582" s="35"/>
      <c r="G1582" s="36"/>
      <c r="H1582" s="35"/>
      <c r="I1582" s="35"/>
      <c r="J1582" s="37"/>
      <c r="K1582" s="35"/>
      <c r="L1582" s="38"/>
      <c r="M1582" s="39"/>
    </row>
    <row r="1583" spans="1:13" ht="12.95" customHeight="1" outlineLevel="4" x14ac:dyDescent="0.2">
      <c r="E1583" s="34"/>
      <c r="F1583" s="35"/>
      <c r="G1583" s="36"/>
      <c r="H1583" s="35"/>
      <c r="I1583" s="35"/>
      <c r="J1583" s="37"/>
      <c r="K1583" s="35"/>
      <c r="L1583" s="38"/>
      <c r="M1583" s="39"/>
    </row>
    <row r="1584" spans="1:13" ht="12.95" customHeight="1" outlineLevel="4" x14ac:dyDescent="0.2">
      <c r="E1584" s="34"/>
      <c r="F1584" s="35"/>
      <c r="G1584" s="36"/>
      <c r="H1584" s="35"/>
      <c r="I1584" s="35"/>
      <c r="J1584" s="37"/>
      <c r="K1584" s="35"/>
      <c r="L1584" s="38"/>
      <c r="M1584" s="39"/>
    </row>
    <row r="1585" spans="1:13" s="4" customFormat="1" ht="21.95" customHeight="1" outlineLevel="3" x14ac:dyDescent="0.2">
      <c r="A1585" s="13"/>
      <c r="B1585" s="14" t="s">
        <v>19</v>
      </c>
      <c r="C1585" s="15" t="s">
        <v>162</v>
      </c>
      <c r="D1585" s="15" t="s">
        <v>62</v>
      </c>
      <c r="E1585" s="14" t="s">
        <v>36</v>
      </c>
      <c r="F1585" s="16"/>
      <c r="G1585" s="17"/>
      <c r="H1585" s="16"/>
      <c r="I1585" s="18"/>
      <c r="J1585" s="19"/>
      <c r="K1585" s="19"/>
      <c r="L1585" s="12"/>
      <c r="M1585" s="9"/>
    </row>
    <row r="1586" spans="1:13" ht="12.95" customHeight="1" outlineLevel="4" x14ac:dyDescent="0.2">
      <c r="A1586" s="20"/>
      <c r="B1586" s="20"/>
      <c r="C1586" s="20"/>
      <c r="D1586" s="20"/>
      <c r="E1586" s="21" t="s">
        <v>23</v>
      </c>
      <c r="F1586" s="22"/>
      <c r="G1586" s="23"/>
      <c r="H1586" s="24">
        <v>3.85</v>
      </c>
      <c r="I1586" s="25"/>
      <c r="J1586" s="26"/>
      <c r="K1586" s="26"/>
      <c r="L1586" s="7"/>
      <c r="M1586" s="9"/>
    </row>
    <row r="1587" spans="1:13" ht="12.95" customHeight="1" outlineLevel="4" x14ac:dyDescent="0.2">
      <c r="E1587" s="27"/>
      <c r="F1587" s="28">
        <v>444177</v>
      </c>
      <c r="G1587" s="29">
        <v>48</v>
      </c>
      <c r="H1587" s="30">
        <v>3.85</v>
      </c>
      <c r="I1587" s="31">
        <v>2.69</v>
      </c>
      <c r="J1587" s="32" t="s">
        <v>24</v>
      </c>
      <c r="K1587" s="33"/>
      <c r="L1587" s="62"/>
      <c r="M1587" s="61">
        <f>I1587*L1587</f>
        <v>0</v>
      </c>
    </row>
    <row r="1588" spans="1:13" ht="12.95" customHeight="1" outlineLevel="4" x14ac:dyDescent="0.2">
      <c r="E1588" s="34"/>
      <c r="F1588" s="35"/>
      <c r="G1588" s="36"/>
      <c r="H1588" s="35"/>
      <c r="I1588" s="35"/>
      <c r="J1588" s="37"/>
      <c r="K1588" s="35"/>
      <c r="L1588" s="38"/>
      <c r="M1588" s="39"/>
    </row>
    <row r="1589" spans="1:13" ht="12.95" customHeight="1" outlineLevel="4" x14ac:dyDescent="0.2">
      <c r="E1589" s="34"/>
      <c r="F1589" s="35"/>
      <c r="G1589" s="36"/>
      <c r="H1589" s="35"/>
      <c r="I1589" s="35"/>
      <c r="J1589" s="37"/>
      <c r="K1589" s="35"/>
      <c r="L1589" s="38"/>
      <c r="M1589" s="46"/>
    </row>
    <row r="1590" spans="1:13" ht="12.95" customHeight="1" outlineLevel="4" x14ac:dyDescent="0.2">
      <c r="E1590" s="34"/>
      <c r="F1590" s="35"/>
      <c r="G1590" s="36"/>
      <c r="H1590" s="35"/>
      <c r="I1590" s="35"/>
      <c r="J1590" s="37"/>
      <c r="K1590" s="35"/>
      <c r="L1590" s="38"/>
      <c r="M1590" s="46"/>
    </row>
    <row r="1591" spans="1:13" ht="12.95" customHeight="1" outlineLevel="4" x14ac:dyDescent="0.2">
      <c r="E1591" s="34"/>
      <c r="F1591" s="35"/>
      <c r="G1591" s="36"/>
      <c r="H1591" s="35"/>
      <c r="I1591" s="35"/>
      <c r="J1591" s="37"/>
      <c r="K1591" s="35"/>
      <c r="L1591" s="38"/>
      <c r="M1591" s="39"/>
    </row>
    <row r="1592" spans="1:13" ht="12.95" customHeight="1" outlineLevel="4" x14ac:dyDescent="0.2">
      <c r="E1592" s="34"/>
      <c r="F1592" s="35"/>
      <c r="G1592" s="36"/>
      <c r="H1592" s="35"/>
      <c r="I1592" s="35"/>
      <c r="J1592" s="37"/>
      <c r="K1592" s="35"/>
      <c r="L1592" s="38"/>
      <c r="M1592" s="39"/>
    </row>
    <row r="1593" spans="1:13" ht="12.95" customHeight="1" outlineLevel="4" x14ac:dyDescent="0.2">
      <c r="E1593" s="34"/>
      <c r="F1593" s="35"/>
      <c r="G1593" s="36"/>
      <c r="H1593" s="35"/>
      <c r="I1593" s="35"/>
      <c r="J1593" s="37"/>
      <c r="K1593" s="35"/>
      <c r="L1593" s="38"/>
      <c r="M1593" s="39"/>
    </row>
    <row r="1594" spans="1:13" ht="12.95" customHeight="1" outlineLevel="4" x14ac:dyDescent="0.2">
      <c r="E1594" s="34"/>
      <c r="F1594" s="35"/>
      <c r="G1594" s="36"/>
      <c r="H1594" s="35"/>
      <c r="I1594" s="35"/>
      <c r="J1594" s="37"/>
      <c r="K1594" s="35"/>
      <c r="L1594" s="38"/>
      <c r="M1594" s="39"/>
    </row>
    <row r="1595" spans="1:13" ht="12.95" customHeight="1" outlineLevel="4" x14ac:dyDescent="0.2">
      <c r="E1595" s="34"/>
      <c r="F1595" s="35"/>
      <c r="G1595" s="36"/>
      <c r="H1595" s="35"/>
      <c r="I1595" s="35"/>
      <c r="J1595" s="37"/>
      <c r="K1595" s="35"/>
      <c r="L1595" s="38"/>
      <c r="M1595" s="39"/>
    </row>
    <row r="1596" spans="1:13" ht="12.95" customHeight="1" outlineLevel="4" x14ac:dyDescent="0.2">
      <c r="E1596" s="34"/>
      <c r="F1596" s="35"/>
      <c r="G1596" s="36"/>
      <c r="H1596" s="35"/>
      <c r="I1596" s="35"/>
      <c r="J1596" s="37"/>
      <c r="K1596" s="35"/>
      <c r="L1596" s="38"/>
      <c r="M1596" s="39"/>
    </row>
    <row r="1597" spans="1:13" ht="12.95" customHeight="1" outlineLevel="4" x14ac:dyDescent="0.2">
      <c r="E1597" s="34"/>
      <c r="F1597" s="35"/>
      <c r="G1597" s="36"/>
      <c r="H1597" s="35"/>
      <c r="I1597" s="35"/>
      <c r="J1597" s="37"/>
      <c r="K1597" s="35"/>
      <c r="L1597" s="38"/>
      <c r="M1597" s="39"/>
    </row>
    <row r="1598" spans="1:13" ht="12.95" customHeight="1" outlineLevel="4" x14ac:dyDescent="0.2">
      <c r="E1598" s="34"/>
      <c r="F1598" s="35"/>
      <c r="G1598" s="36"/>
      <c r="H1598" s="35"/>
      <c r="I1598" s="35"/>
      <c r="J1598" s="37"/>
      <c r="K1598" s="35"/>
      <c r="L1598" s="38"/>
      <c r="M1598" s="39"/>
    </row>
    <row r="1599" spans="1:13" ht="12.95" customHeight="1" outlineLevel="4" x14ac:dyDescent="0.2">
      <c r="E1599" s="34"/>
      <c r="F1599" s="35"/>
      <c r="G1599" s="36"/>
      <c r="H1599" s="35"/>
      <c r="I1599" s="35"/>
      <c r="J1599" s="37"/>
      <c r="K1599" s="35"/>
      <c r="L1599" s="38"/>
      <c r="M1599" s="39"/>
    </row>
    <row r="1600" spans="1:13" ht="12.95" customHeight="1" outlineLevel="4" x14ac:dyDescent="0.2">
      <c r="E1600" s="34"/>
      <c r="F1600" s="35"/>
      <c r="G1600" s="36"/>
      <c r="H1600" s="35"/>
      <c r="I1600" s="35"/>
      <c r="J1600" s="37"/>
      <c r="K1600" s="35"/>
      <c r="L1600" s="38"/>
      <c r="M1600" s="39"/>
    </row>
    <row r="1601" spans="1:13" s="4" customFormat="1" ht="21.95" customHeight="1" outlineLevel="3" x14ac:dyDescent="0.2">
      <c r="A1601" s="13"/>
      <c r="B1601" s="14" t="s">
        <v>19</v>
      </c>
      <c r="C1601" s="15" t="s">
        <v>163</v>
      </c>
      <c r="D1601" s="15" t="s">
        <v>62</v>
      </c>
      <c r="E1601" s="14" t="s">
        <v>36</v>
      </c>
      <c r="F1601" s="16"/>
      <c r="G1601" s="17"/>
      <c r="H1601" s="16"/>
      <c r="I1601" s="18"/>
      <c r="J1601" s="19"/>
      <c r="K1601" s="19"/>
      <c r="L1601" s="12"/>
      <c r="M1601" s="9"/>
    </row>
    <row r="1602" spans="1:13" ht="12.95" customHeight="1" outlineLevel="4" x14ac:dyDescent="0.2">
      <c r="A1602" s="20"/>
      <c r="B1602" s="20"/>
      <c r="C1602" s="20"/>
      <c r="D1602" s="20"/>
      <c r="E1602" s="21" t="s">
        <v>23</v>
      </c>
      <c r="F1602" s="22"/>
      <c r="G1602" s="23"/>
      <c r="H1602" s="24">
        <v>3.65</v>
      </c>
      <c r="I1602" s="25"/>
      <c r="J1602" s="26"/>
      <c r="K1602" s="26"/>
      <c r="L1602" s="7"/>
      <c r="M1602" s="9"/>
    </row>
    <row r="1603" spans="1:13" ht="12.95" customHeight="1" outlineLevel="4" x14ac:dyDescent="0.2">
      <c r="E1603" s="27"/>
      <c r="F1603" s="28">
        <v>449084</v>
      </c>
      <c r="G1603" s="29">
        <v>46</v>
      </c>
      <c r="H1603" s="30">
        <v>3.65</v>
      </c>
      <c r="I1603" s="31">
        <v>2.5499999999999998</v>
      </c>
      <c r="J1603" s="32" t="s">
        <v>24</v>
      </c>
      <c r="K1603" s="33"/>
      <c r="L1603" s="62"/>
      <c r="M1603" s="61">
        <f>I1603*L1603</f>
        <v>0</v>
      </c>
    </row>
    <row r="1604" spans="1:13" ht="12.95" customHeight="1" outlineLevel="4" x14ac:dyDescent="0.2">
      <c r="E1604" s="27"/>
      <c r="F1604" s="28">
        <v>444178</v>
      </c>
      <c r="G1604" s="29">
        <v>48</v>
      </c>
      <c r="H1604" s="30">
        <v>3.85</v>
      </c>
      <c r="I1604" s="31">
        <v>2.69</v>
      </c>
      <c r="J1604" s="32" t="s">
        <v>24</v>
      </c>
      <c r="K1604" s="33"/>
      <c r="L1604" s="62"/>
      <c r="M1604" s="61">
        <f>I1604*L1604</f>
        <v>0</v>
      </c>
    </row>
    <row r="1605" spans="1:13" ht="12.95" customHeight="1" outlineLevel="4" x14ac:dyDescent="0.2">
      <c r="E1605" s="34"/>
      <c r="F1605" s="35"/>
      <c r="G1605" s="36"/>
      <c r="H1605" s="35"/>
      <c r="I1605" s="35"/>
      <c r="J1605" s="37"/>
      <c r="K1605" s="35"/>
      <c r="L1605" s="38"/>
      <c r="M1605" s="46"/>
    </row>
    <row r="1606" spans="1:13" ht="12.95" customHeight="1" outlineLevel="4" x14ac:dyDescent="0.2">
      <c r="E1606" s="34"/>
      <c r="F1606" s="35"/>
      <c r="G1606" s="36"/>
      <c r="H1606" s="35"/>
      <c r="I1606" s="35"/>
      <c r="J1606" s="37"/>
      <c r="K1606" s="35"/>
      <c r="L1606" s="38"/>
      <c r="M1606" s="46"/>
    </row>
    <row r="1607" spans="1:13" ht="12.95" customHeight="1" outlineLevel="4" x14ac:dyDescent="0.2">
      <c r="E1607" s="34"/>
      <c r="F1607" s="35"/>
      <c r="G1607" s="36"/>
      <c r="H1607" s="35"/>
      <c r="I1607" s="35"/>
      <c r="J1607" s="37"/>
      <c r="K1607" s="35"/>
      <c r="L1607" s="38"/>
      <c r="M1607" s="39"/>
    </row>
    <row r="1608" spans="1:13" ht="12.95" customHeight="1" outlineLevel="4" x14ac:dyDescent="0.2">
      <c r="E1608" s="34"/>
      <c r="F1608" s="35"/>
      <c r="G1608" s="36"/>
      <c r="H1608" s="35"/>
      <c r="I1608" s="35"/>
      <c r="J1608" s="37"/>
      <c r="K1608" s="35"/>
      <c r="L1608" s="38"/>
      <c r="M1608" s="39"/>
    </row>
    <row r="1609" spans="1:13" ht="12.95" customHeight="1" outlineLevel="4" x14ac:dyDescent="0.2">
      <c r="E1609" s="34"/>
      <c r="F1609" s="35"/>
      <c r="G1609" s="36"/>
      <c r="H1609" s="35"/>
      <c r="I1609" s="35"/>
      <c r="J1609" s="37"/>
      <c r="K1609" s="35"/>
      <c r="L1609" s="38"/>
      <c r="M1609" s="39"/>
    </row>
    <row r="1610" spans="1:13" ht="12.95" customHeight="1" outlineLevel="4" x14ac:dyDescent="0.2">
      <c r="E1610" s="34"/>
      <c r="F1610" s="35"/>
      <c r="G1610" s="36"/>
      <c r="H1610" s="35"/>
      <c r="I1610" s="35"/>
      <c r="J1610" s="37"/>
      <c r="K1610" s="35"/>
      <c r="L1610" s="38"/>
      <c r="M1610" s="39"/>
    </row>
    <row r="1611" spans="1:13" ht="12.95" customHeight="1" outlineLevel="4" x14ac:dyDescent="0.2">
      <c r="E1611" s="34"/>
      <c r="F1611" s="35"/>
      <c r="G1611" s="36"/>
      <c r="H1611" s="35"/>
      <c r="I1611" s="35"/>
      <c r="J1611" s="37"/>
      <c r="K1611" s="35"/>
      <c r="L1611" s="38"/>
      <c r="M1611" s="39"/>
    </row>
    <row r="1612" spans="1:13" ht="12.95" customHeight="1" outlineLevel="4" x14ac:dyDescent="0.2">
      <c r="E1612" s="34"/>
      <c r="F1612" s="35"/>
      <c r="G1612" s="36"/>
      <c r="H1612" s="35"/>
      <c r="I1612" s="35"/>
      <c r="J1612" s="37"/>
      <c r="K1612" s="35"/>
      <c r="L1612" s="38"/>
      <c r="M1612" s="39"/>
    </row>
    <row r="1613" spans="1:13" ht="12.95" customHeight="1" outlineLevel="4" x14ac:dyDescent="0.2">
      <c r="E1613" s="34"/>
      <c r="F1613" s="35"/>
      <c r="G1613" s="36"/>
      <c r="H1613" s="35"/>
      <c r="I1613" s="35"/>
      <c r="J1613" s="37"/>
      <c r="K1613" s="35"/>
      <c r="L1613" s="38"/>
      <c r="M1613" s="39"/>
    </row>
    <row r="1614" spans="1:13" ht="12.95" customHeight="1" outlineLevel="4" x14ac:dyDescent="0.2">
      <c r="E1614" s="34"/>
      <c r="F1614" s="35"/>
      <c r="G1614" s="36"/>
      <c r="H1614" s="35"/>
      <c r="I1614" s="35"/>
      <c r="J1614" s="37"/>
      <c r="K1614" s="35"/>
      <c r="L1614" s="38"/>
      <c r="M1614" s="39"/>
    </row>
    <row r="1615" spans="1:13" ht="12.95" customHeight="1" outlineLevel="4" x14ac:dyDescent="0.2">
      <c r="E1615" s="34"/>
      <c r="F1615" s="35"/>
      <c r="G1615" s="36"/>
      <c r="H1615" s="35"/>
      <c r="I1615" s="35"/>
      <c r="J1615" s="37"/>
      <c r="K1615" s="35"/>
      <c r="L1615" s="38"/>
      <c r="M1615" s="39"/>
    </row>
    <row r="1616" spans="1:13" ht="12.95" customHeight="1" outlineLevel="4" x14ac:dyDescent="0.2">
      <c r="E1616" s="34"/>
      <c r="F1616" s="35"/>
      <c r="G1616" s="36"/>
      <c r="H1616" s="35"/>
      <c r="I1616" s="35"/>
      <c r="J1616" s="37"/>
      <c r="K1616" s="35"/>
      <c r="L1616" s="38"/>
      <c r="M1616" s="39"/>
    </row>
    <row r="1617" spans="1:13" s="4" customFormat="1" ht="21.95" customHeight="1" outlineLevel="3" x14ac:dyDescent="0.2">
      <c r="A1617" s="13"/>
      <c r="B1617" s="14" t="s">
        <v>19</v>
      </c>
      <c r="C1617" s="15" t="s">
        <v>164</v>
      </c>
      <c r="D1617" s="15" t="s">
        <v>93</v>
      </c>
      <c r="E1617" s="14" t="s">
        <v>26</v>
      </c>
      <c r="F1617" s="16"/>
      <c r="G1617" s="17"/>
      <c r="H1617" s="16"/>
      <c r="I1617" s="18"/>
      <c r="J1617" s="19"/>
      <c r="K1617" s="19"/>
      <c r="L1617" s="12"/>
      <c r="M1617" s="9"/>
    </row>
    <row r="1618" spans="1:13" ht="12.95" customHeight="1" outlineLevel="4" x14ac:dyDescent="0.2">
      <c r="A1618" s="20"/>
      <c r="B1618" s="20"/>
      <c r="C1618" s="20"/>
      <c r="D1618" s="20"/>
      <c r="E1618" s="21" t="s">
        <v>23</v>
      </c>
      <c r="F1618" s="22"/>
      <c r="G1618" s="23"/>
      <c r="H1618" s="24">
        <v>5</v>
      </c>
      <c r="I1618" s="25"/>
      <c r="J1618" s="26"/>
      <c r="K1618" s="26"/>
      <c r="L1618" s="7"/>
      <c r="M1618" s="9"/>
    </row>
    <row r="1619" spans="1:13" ht="12.95" customHeight="1" outlineLevel="4" x14ac:dyDescent="0.2">
      <c r="E1619" s="27"/>
      <c r="F1619" s="28">
        <v>451403</v>
      </c>
      <c r="G1619" s="29">
        <v>57</v>
      </c>
      <c r="H1619" s="30">
        <v>5</v>
      </c>
      <c r="I1619" s="30">
        <v>5</v>
      </c>
      <c r="J1619" s="32" t="s">
        <v>24</v>
      </c>
      <c r="K1619" s="33"/>
      <c r="L1619" s="62"/>
      <c r="M1619" s="61">
        <f>I1619*L1619</f>
        <v>0</v>
      </c>
    </row>
    <row r="1620" spans="1:13" ht="12.95" customHeight="1" outlineLevel="4" x14ac:dyDescent="0.2">
      <c r="E1620" s="34"/>
      <c r="F1620" s="35"/>
      <c r="G1620" s="36"/>
      <c r="H1620" s="35"/>
      <c r="I1620" s="35"/>
      <c r="J1620" s="37"/>
      <c r="K1620" s="35"/>
      <c r="L1620" s="38"/>
      <c r="M1620" s="46"/>
    </row>
    <row r="1621" spans="1:13" ht="12.95" customHeight="1" outlineLevel="4" x14ac:dyDescent="0.2">
      <c r="E1621" s="34"/>
      <c r="F1621" s="35"/>
      <c r="G1621" s="36"/>
      <c r="H1621" s="35"/>
      <c r="I1621" s="35"/>
      <c r="J1621" s="37"/>
      <c r="K1621" s="35"/>
      <c r="L1621" s="38"/>
      <c r="M1621" s="46"/>
    </row>
    <row r="1622" spans="1:13" ht="12.95" customHeight="1" outlineLevel="4" x14ac:dyDescent="0.2">
      <c r="E1622" s="34"/>
      <c r="F1622" s="35"/>
      <c r="G1622" s="36"/>
      <c r="H1622" s="35"/>
      <c r="I1622" s="35"/>
      <c r="J1622" s="37"/>
      <c r="K1622" s="35"/>
      <c r="L1622" s="38"/>
      <c r="M1622" s="46"/>
    </row>
    <row r="1623" spans="1:13" ht="12.95" customHeight="1" outlineLevel="4" x14ac:dyDescent="0.2">
      <c r="E1623" s="34"/>
      <c r="F1623" s="35"/>
      <c r="G1623" s="36"/>
      <c r="H1623" s="35"/>
      <c r="I1623" s="35"/>
      <c r="J1623" s="37"/>
      <c r="K1623" s="35"/>
      <c r="L1623" s="38"/>
      <c r="M1623" s="39"/>
    </row>
    <row r="1624" spans="1:13" ht="12.95" customHeight="1" outlineLevel="4" x14ac:dyDescent="0.2">
      <c r="E1624" s="34"/>
      <c r="F1624" s="35"/>
      <c r="G1624" s="36"/>
      <c r="H1624" s="35"/>
      <c r="I1624" s="35"/>
      <c r="J1624" s="37"/>
      <c r="K1624" s="35"/>
      <c r="L1624" s="38"/>
      <c r="M1624" s="39"/>
    </row>
    <row r="1625" spans="1:13" ht="12.95" customHeight="1" outlineLevel="4" x14ac:dyDescent="0.2">
      <c r="E1625" s="34"/>
      <c r="F1625" s="35"/>
      <c r="G1625" s="36"/>
      <c r="H1625" s="35"/>
      <c r="I1625" s="35"/>
      <c r="J1625" s="37"/>
      <c r="K1625" s="35"/>
      <c r="L1625" s="38"/>
      <c r="M1625" s="39"/>
    </row>
    <row r="1626" spans="1:13" ht="12.95" customHeight="1" outlineLevel="4" x14ac:dyDescent="0.2">
      <c r="E1626" s="34"/>
      <c r="F1626" s="35"/>
      <c r="G1626" s="36"/>
      <c r="H1626" s="35"/>
      <c r="I1626" s="35"/>
      <c r="J1626" s="37"/>
      <c r="K1626" s="35"/>
      <c r="L1626" s="38"/>
      <c r="M1626" s="39"/>
    </row>
    <row r="1627" spans="1:13" ht="12.95" customHeight="1" outlineLevel="4" x14ac:dyDescent="0.2">
      <c r="E1627" s="34"/>
      <c r="F1627" s="35"/>
      <c r="G1627" s="36"/>
      <c r="H1627" s="35"/>
      <c r="I1627" s="35"/>
      <c r="J1627" s="37"/>
      <c r="K1627" s="35"/>
      <c r="L1627" s="38"/>
      <c r="M1627" s="39"/>
    </row>
    <row r="1628" spans="1:13" ht="12.95" customHeight="1" outlineLevel="4" x14ac:dyDescent="0.2">
      <c r="E1628" s="34"/>
      <c r="F1628" s="35"/>
      <c r="G1628" s="36"/>
      <c r="H1628" s="35"/>
      <c r="I1628" s="35"/>
      <c r="J1628" s="37"/>
      <c r="K1628" s="35"/>
      <c r="L1628" s="38"/>
      <c r="M1628" s="39"/>
    </row>
    <row r="1629" spans="1:13" ht="12.95" customHeight="1" outlineLevel="4" x14ac:dyDescent="0.2">
      <c r="E1629" s="34"/>
      <c r="F1629" s="35"/>
      <c r="G1629" s="36"/>
      <c r="H1629" s="35"/>
      <c r="I1629" s="35"/>
      <c r="J1629" s="37"/>
      <c r="K1629" s="35"/>
      <c r="L1629" s="38"/>
      <c r="M1629" s="39"/>
    </row>
    <row r="1630" spans="1:13" ht="12.95" customHeight="1" outlineLevel="4" x14ac:dyDescent="0.2">
      <c r="E1630" s="34"/>
      <c r="F1630" s="35"/>
      <c r="G1630" s="36"/>
      <c r="H1630" s="35"/>
      <c r="I1630" s="35"/>
      <c r="J1630" s="37"/>
      <c r="K1630" s="35"/>
      <c r="L1630" s="38"/>
      <c r="M1630" s="39"/>
    </row>
    <row r="1631" spans="1:13" ht="12.95" customHeight="1" outlineLevel="4" x14ac:dyDescent="0.2">
      <c r="E1631" s="34"/>
      <c r="F1631" s="35"/>
      <c r="G1631" s="36"/>
      <c r="H1631" s="35"/>
      <c r="I1631" s="35"/>
      <c r="J1631" s="37"/>
      <c r="K1631" s="35"/>
      <c r="L1631" s="38"/>
      <c r="M1631" s="39"/>
    </row>
    <row r="1632" spans="1:13" ht="12.95" customHeight="1" outlineLevel="4" x14ac:dyDescent="0.2">
      <c r="E1632" s="34"/>
      <c r="F1632" s="35"/>
      <c r="G1632" s="36"/>
      <c r="H1632" s="35"/>
      <c r="I1632" s="35"/>
      <c r="J1632" s="37"/>
      <c r="K1632" s="35"/>
      <c r="L1632" s="38"/>
      <c r="M1632" s="39"/>
    </row>
    <row r="1633" spans="1:13" s="4" customFormat="1" ht="21.95" customHeight="1" outlineLevel="3" x14ac:dyDescent="0.2">
      <c r="A1633" s="13"/>
      <c r="B1633" s="14" t="s">
        <v>19</v>
      </c>
      <c r="C1633" s="15" t="s">
        <v>165</v>
      </c>
      <c r="D1633" s="15" t="s">
        <v>93</v>
      </c>
      <c r="E1633" s="14" t="s">
        <v>94</v>
      </c>
      <c r="F1633" s="16"/>
      <c r="G1633" s="17"/>
      <c r="H1633" s="16"/>
      <c r="I1633" s="18"/>
      <c r="J1633" s="19"/>
      <c r="K1633" s="19"/>
      <c r="L1633" s="12"/>
      <c r="M1633" s="9"/>
    </row>
    <row r="1634" spans="1:13" ht="12.95" customHeight="1" outlineLevel="4" x14ac:dyDescent="0.2">
      <c r="A1634" s="20"/>
      <c r="B1634" s="20"/>
      <c r="C1634" s="20"/>
      <c r="D1634" s="20"/>
      <c r="E1634" s="21" t="s">
        <v>23</v>
      </c>
      <c r="F1634" s="22"/>
      <c r="G1634" s="23"/>
      <c r="H1634" s="24">
        <v>3.95</v>
      </c>
      <c r="I1634" s="25"/>
      <c r="J1634" s="26"/>
      <c r="K1634" s="26"/>
      <c r="L1634" s="7"/>
      <c r="M1634" s="9"/>
    </row>
    <row r="1635" spans="1:13" ht="12.95" customHeight="1" outlineLevel="4" x14ac:dyDescent="0.2">
      <c r="E1635" s="27"/>
      <c r="F1635" s="28">
        <v>469476</v>
      </c>
      <c r="G1635" s="29">
        <v>48</v>
      </c>
      <c r="H1635" s="30">
        <v>3.95</v>
      </c>
      <c r="I1635" s="30">
        <v>3.95</v>
      </c>
      <c r="J1635" s="32" t="s">
        <v>24</v>
      </c>
      <c r="K1635" s="33"/>
      <c r="L1635" s="62"/>
      <c r="M1635" s="61">
        <f>I1635*L1635</f>
        <v>0</v>
      </c>
    </row>
    <row r="1636" spans="1:13" ht="12.95" customHeight="1" outlineLevel="4" x14ac:dyDescent="0.2">
      <c r="E1636" s="34"/>
      <c r="F1636" s="35"/>
      <c r="G1636" s="36"/>
      <c r="H1636" s="35"/>
      <c r="I1636" s="35"/>
      <c r="J1636" s="37"/>
      <c r="K1636" s="35"/>
      <c r="L1636" s="38"/>
      <c r="M1636" s="46"/>
    </row>
    <row r="1637" spans="1:13" ht="12.95" customHeight="1" outlineLevel="4" x14ac:dyDescent="0.2">
      <c r="E1637" s="34"/>
      <c r="F1637" s="35"/>
      <c r="G1637" s="36"/>
      <c r="H1637" s="35"/>
      <c r="I1637" s="35"/>
      <c r="J1637" s="37"/>
      <c r="K1637" s="35"/>
      <c r="L1637" s="38"/>
      <c r="M1637" s="46"/>
    </row>
    <row r="1638" spans="1:13" ht="12.95" customHeight="1" outlineLevel="4" x14ac:dyDescent="0.2">
      <c r="E1638" s="34"/>
      <c r="F1638" s="35"/>
      <c r="G1638" s="36"/>
      <c r="H1638" s="35"/>
      <c r="I1638" s="35"/>
      <c r="J1638" s="37"/>
      <c r="K1638" s="35"/>
      <c r="L1638" s="38"/>
      <c r="M1638" s="46"/>
    </row>
    <row r="1639" spans="1:13" ht="12.95" customHeight="1" outlineLevel="4" x14ac:dyDescent="0.2">
      <c r="E1639" s="34"/>
      <c r="F1639" s="35"/>
      <c r="G1639" s="36"/>
      <c r="H1639" s="35"/>
      <c r="I1639" s="35"/>
      <c r="J1639" s="37"/>
      <c r="K1639" s="35"/>
      <c r="L1639" s="38"/>
      <c r="M1639" s="39"/>
    </row>
    <row r="1640" spans="1:13" ht="12.95" customHeight="1" outlineLevel="4" x14ac:dyDescent="0.2">
      <c r="E1640" s="34"/>
      <c r="F1640" s="35"/>
      <c r="G1640" s="36"/>
      <c r="H1640" s="35"/>
      <c r="I1640" s="35"/>
      <c r="J1640" s="37"/>
      <c r="K1640" s="35"/>
      <c r="L1640" s="38"/>
      <c r="M1640" s="39"/>
    </row>
    <row r="1641" spans="1:13" ht="12.95" customHeight="1" outlineLevel="4" x14ac:dyDescent="0.2">
      <c r="E1641" s="34"/>
      <c r="F1641" s="35"/>
      <c r="G1641" s="36"/>
      <c r="H1641" s="35"/>
      <c r="I1641" s="35"/>
      <c r="J1641" s="37"/>
      <c r="K1641" s="35"/>
      <c r="L1641" s="38"/>
      <c r="M1641" s="39"/>
    </row>
    <row r="1642" spans="1:13" ht="12.95" customHeight="1" outlineLevel="4" x14ac:dyDescent="0.2">
      <c r="E1642" s="34"/>
      <c r="F1642" s="35"/>
      <c r="G1642" s="36"/>
      <c r="H1642" s="35"/>
      <c r="I1642" s="35"/>
      <c r="J1642" s="37"/>
      <c r="K1642" s="35"/>
      <c r="L1642" s="38"/>
      <c r="M1642" s="39"/>
    </row>
    <row r="1643" spans="1:13" ht="12.95" customHeight="1" outlineLevel="4" x14ac:dyDescent="0.2">
      <c r="E1643" s="34"/>
      <c r="F1643" s="35"/>
      <c r="G1643" s="36"/>
      <c r="H1643" s="35"/>
      <c r="I1643" s="35"/>
      <c r="J1643" s="37"/>
      <c r="K1643" s="35"/>
      <c r="L1643" s="38"/>
      <c r="M1643" s="39"/>
    </row>
    <row r="1644" spans="1:13" ht="12.95" customHeight="1" outlineLevel="4" x14ac:dyDescent="0.2">
      <c r="E1644" s="34"/>
      <c r="F1644" s="35"/>
      <c r="G1644" s="36"/>
      <c r="H1644" s="35"/>
      <c r="I1644" s="35"/>
      <c r="J1644" s="37"/>
      <c r="K1644" s="35"/>
      <c r="L1644" s="38"/>
      <c r="M1644" s="39"/>
    </row>
    <row r="1645" spans="1:13" ht="12.95" customHeight="1" outlineLevel="4" x14ac:dyDescent="0.2">
      <c r="E1645" s="34"/>
      <c r="F1645" s="35"/>
      <c r="G1645" s="36"/>
      <c r="H1645" s="35"/>
      <c r="I1645" s="35"/>
      <c r="J1645" s="37"/>
      <c r="K1645" s="35"/>
      <c r="L1645" s="38"/>
      <c r="M1645" s="39"/>
    </row>
    <row r="1646" spans="1:13" ht="12.95" customHeight="1" outlineLevel="4" x14ac:dyDescent="0.2">
      <c r="E1646" s="34"/>
      <c r="F1646" s="35"/>
      <c r="G1646" s="36"/>
      <c r="H1646" s="35"/>
      <c r="I1646" s="35"/>
      <c r="J1646" s="37"/>
      <c r="K1646" s="35"/>
      <c r="L1646" s="38"/>
      <c r="M1646" s="39"/>
    </row>
    <row r="1647" spans="1:13" ht="12.95" customHeight="1" outlineLevel="4" x14ac:dyDescent="0.2">
      <c r="E1647" s="34"/>
      <c r="F1647" s="35"/>
      <c r="G1647" s="36"/>
      <c r="H1647" s="35"/>
      <c r="I1647" s="35"/>
      <c r="J1647" s="37"/>
      <c r="K1647" s="35"/>
      <c r="L1647" s="38"/>
      <c r="M1647" s="39"/>
    </row>
    <row r="1648" spans="1:13" ht="12.95" customHeight="1" outlineLevel="4" x14ac:dyDescent="0.2">
      <c r="E1648" s="34"/>
      <c r="F1648" s="35"/>
      <c r="G1648" s="36"/>
      <c r="H1648" s="35"/>
      <c r="I1648" s="35"/>
      <c r="J1648" s="37"/>
      <c r="K1648" s="35"/>
      <c r="L1648" s="38"/>
      <c r="M1648" s="39"/>
    </row>
    <row r="1649" spans="1:13" s="4" customFormat="1" ht="21.95" customHeight="1" outlineLevel="3" x14ac:dyDescent="0.2">
      <c r="A1649" s="13"/>
      <c r="B1649" s="14" t="s">
        <v>19</v>
      </c>
      <c r="C1649" s="15" t="s">
        <v>166</v>
      </c>
      <c r="D1649" s="15" t="s">
        <v>93</v>
      </c>
      <c r="E1649" s="14" t="s">
        <v>94</v>
      </c>
      <c r="F1649" s="16"/>
      <c r="G1649" s="17"/>
      <c r="H1649" s="16"/>
      <c r="I1649" s="18"/>
      <c r="J1649" s="19"/>
      <c r="K1649" s="19"/>
      <c r="L1649" s="12"/>
      <c r="M1649" s="9"/>
    </row>
    <row r="1650" spans="1:13" ht="12.95" customHeight="1" outlineLevel="4" x14ac:dyDescent="0.2">
      <c r="A1650" s="20"/>
      <c r="B1650" s="20"/>
      <c r="C1650" s="20"/>
      <c r="D1650" s="20"/>
      <c r="E1650" s="21" t="s">
        <v>23</v>
      </c>
      <c r="F1650" s="22"/>
      <c r="G1650" s="23"/>
      <c r="H1650" s="24">
        <v>3.95</v>
      </c>
      <c r="I1650" s="25"/>
      <c r="J1650" s="26"/>
      <c r="K1650" s="26"/>
      <c r="L1650" s="7"/>
      <c r="M1650" s="9"/>
    </row>
    <row r="1651" spans="1:13" ht="12.95" customHeight="1" outlineLevel="4" x14ac:dyDescent="0.2">
      <c r="E1651" s="40" t="s">
        <v>29</v>
      </c>
      <c r="F1651" s="41">
        <v>909777</v>
      </c>
      <c r="G1651" s="42" t="s">
        <v>30</v>
      </c>
      <c r="H1651" s="43">
        <v>23.7</v>
      </c>
      <c r="I1651" s="47">
        <v>16.559999999999999</v>
      </c>
      <c r="J1651" s="44" t="s">
        <v>24</v>
      </c>
      <c r="K1651" s="45"/>
      <c r="L1651" s="64"/>
      <c r="M1651" s="63">
        <f>I1651*L1651</f>
        <v>0</v>
      </c>
    </row>
    <row r="1652" spans="1:13" ht="12.95" customHeight="1" outlineLevel="4" x14ac:dyDescent="0.2">
      <c r="E1652" s="34"/>
      <c r="F1652" s="35"/>
      <c r="G1652" s="36"/>
      <c r="H1652" s="35"/>
      <c r="I1652" s="35"/>
      <c r="J1652" s="37"/>
      <c r="K1652" s="35"/>
      <c r="L1652" s="38"/>
      <c r="M1652" s="46"/>
    </row>
    <row r="1653" spans="1:13" ht="12.95" customHeight="1" outlineLevel="4" x14ac:dyDescent="0.2">
      <c r="E1653" s="27"/>
      <c r="F1653" s="28">
        <v>469478</v>
      </c>
      <c r="G1653" s="29">
        <v>52</v>
      </c>
      <c r="H1653" s="30">
        <v>3.95</v>
      </c>
      <c r="I1653" s="31">
        <v>2.76</v>
      </c>
      <c r="J1653" s="32" t="s">
        <v>24</v>
      </c>
      <c r="K1653" s="33"/>
      <c r="L1653" s="62"/>
      <c r="M1653" s="61">
        <f>I1653*L1653</f>
        <v>0</v>
      </c>
    </row>
    <row r="1654" spans="1:13" ht="12.95" customHeight="1" outlineLevel="4" x14ac:dyDescent="0.2">
      <c r="E1654" s="34"/>
      <c r="F1654" s="35"/>
      <c r="G1654" s="36"/>
      <c r="H1654" s="35"/>
      <c r="I1654" s="35"/>
      <c r="J1654" s="37"/>
      <c r="K1654" s="35"/>
      <c r="L1654" s="38"/>
      <c r="M1654" s="46"/>
    </row>
    <row r="1655" spans="1:13" ht="12.95" customHeight="1" outlineLevel="4" x14ac:dyDescent="0.2">
      <c r="E1655" s="34"/>
      <c r="F1655" s="35"/>
      <c r="G1655" s="36"/>
      <c r="H1655" s="35"/>
      <c r="I1655" s="35"/>
      <c r="J1655" s="37"/>
      <c r="K1655" s="35"/>
      <c r="L1655" s="38"/>
      <c r="M1655" s="39"/>
    </row>
    <row r="1656" spans="1:13" ht="12.95" customHeight="1" outlineLevel="4" x14ac:dyDescent="0.2">
      <c r="E1656" s="34"/>
      <c r="F1656" s="35"/>
      <c r="G1656" s="36"/>
      <c r="H1656" s="35"/>
      <c r="I1656" s="35"/>
      <c r="J1656" s="37"/>
      <c r="K1656" s="35"/>
      <c r="L1656" s="38"/>
      <c r="M1656" s="39"/>
    </row>
    <row r="1657" spans="1:13" ht="12.95" customHeight="1" outlineLevel="4" x14ac:dyDescent="0.2">
      <c r="E1657" s="34"/>
      <c r="F1657" s="35"/>
      <c r="G1657" s="36"/>
      <c r="H1657" s="35"/>
      <c r="I1657" s="35"/>
      <c r="J1657" s="37"/>
      <c r="K1657" s="35"/>
      <c r="L1657" s="38"/>
      <c r="M1657" s="39"/>
    </row>
    <row r="1658" spans="1:13" ht="12.95" customHeight="1" outlineLevel="4" x14ac:dyDescent="0.2">
      <c r="E1658" s="34"/>
      <c r="F1658" s="35"/>
      <c r="G1658" s="36"/>
      <c r="H1658" s="35"/>
      <c r="I1658" s="35"/>
      <c r="J1658" s="37"/>
      <c r="K1658" s="35"/>
      <c r="L1658" s="38"/>
      <c r="M1658" s="39"/>
    </row>
    <row r="1659" spans="1:13" ht="12.95" customHeight="1" outlineLevel="4" x14ac:dyDescent="0.2">
      <c r="E1659" s="34"/>
      <c r="F1659" s="35"/>
      <c r="G1659" s="36"/>
      <c r="H1659" s="35"/>
      <c r="I1659" s="35"/>
      <c r="J1659" s="37"/>
      <c r="K1659" s="35"/>
      <c r="L1659" s="38"/>
      <c r="M1659" s="39"/>
    </row>
    <row r="1660" spans="1:13" ht="12.95" customHeight="1" outlineLevel="4" x14ac:dyDescent="0.2">
      <c r="E1660" s="34"/>
      <c r="F1660" s="35"/>
      <c r="G1660" s="36"/>
      <c r="H1660" s="35"/>
      <c r="I1660" s="35"/>
      <c r="J1660" s="37"/>
      <c r="K1660" s="35"/>
      <c r="L1660" s="38"/>
      <c r="M1660" s="39"/>
    </row>
    <row r="1661" spans="1:13" ht="12.95" customHeight="1" outlineLevel="4" x14ac:dyDescent="0.2">
      <c r="E1661" s="34"/>
      <c r="F1661" s="35"/>
      <c r="G1661" s="36"/>
      <c r="H1661" s="35"/>
      <c r="I1661" s="35"/>
      <c r="J1661" s="37"/>
      <c r="K1661" s="35"/>
      <c r="L1661" s="38"/>
      <c r="M1661" s="39"/>
    </row>
    <row r="1662" spans="1:13" ht="12.95" customHeight="1" outlineLevel="4" x14ac:dyDescent="0.2">
      <c r="E1662" s="34"/>
      <c r="F1662" s="35"/>
      <c r="G1662" s="36"/>
      <c r="H1662" s="35"/>
      <c r="I1662" s="35"/>
      <c r="J1662" s="37"/>
      <c r="K1662" s="35"/>
      <c r="L1662" s="38"/>
      <c r="M1662" s="39"/>
    </row>
    <row r="1663" spans="1:13" ht="12.95" customHeight="1" outlineLevel="4" x14ac:dyDescent="0.2">
      <c r="E1663" s="34"/>
      <c r="F1663" s="35"/>
      <c r="G1663" s="36"/>
      <c r="H1663" s="35"/>
      <c r="I1663" s="35"/>
      <c r="J1663" s="37"/>
      <c r="K1663" s="35"/>
      <c r="L1663" s="38"/>
      <c r="M1663" s="39"/>
    </row>
    <row r="1664" spans="1:13" ht="12.95" customHeight="1" outlineLevel="4" x14ac:dyDescent="0.2">
      <c r="E1664" s="34"/>
      <c r="F1664" s="35"/>
      <c r="G1664" s="36"/>
      <c r="H1664" s="35"/>
      <c r="I1664" s="35"/>
      <c r="J1664" s="37"/>
      <c r="K1664" s="35"/>
      <c r="L1664" s="38"/>
      <c r="M1664" s="39"/>
    </row>
    <row r="1665" spans="1:13" ht="18.95" customHeight="1" outlineLevel="2" x14ac:dyDescent="0.25">
      <c r="A1665" s="7"/>
      <c r="B1665" s="8" t="s">
        <v>167</v>
      </c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9"/>
    </row>
    <row r="1666" spans="1:13" s="4" customFormat="1" ht="21.95" customHeight="1" outlineLevel="3" x14ac:dyDescent="0.2">
      <c r="A1666" s="13"/>
      <c r="B1666" s="14" t="s">
        <v>19</v>
      </c>
      <c r="C1666" s="15" t="s">
        <v>168</v>
      </c>
      <c r="D1666" s="15" t="s">
        <v>169</v>
      </c>
      <c r="E1666" s="14" t="s">
        <v>170</v>
      </c>
      <c r="F1666" s="16"/>
      <c r="G1666" s="17"/>
      <c r="H1666" s="16"/>
      <c r="I1666" s="18"/>
      <c r="J1666" s="19"/>
      <c r="K1666" s="19"/>
      <c r="L1666" s="12"/>
      <c r="M1666" s="9"/>
    </row>
    <row r="1667" spans="1:13" ht="12.95" customHeight="1" outlineLevel="4" x14ac:dyDescent="0.2">
      <c r="A1667" s="20"/>
      <c r="B1667" s="20"/>
      <c r="C1667" s="20"/>
      <c r="D1667" s="20"/>
      <c r="E1667" s="21" t="s">
        <v>23</v>
      </c>
      <c r="F1667" s="22"/>
      <c r="G1667" s="23"/>
      <c r="H1667" s="24">
        <v>1.3</v>
      </c>
      <c r="I1667" s="25"/>
      <c r="J1667" s="26"/>
      <c r="K1667" s="26"/>
      <c r="L1667" s="7"/>
      <c r="M1667" s="9"/>
    </row>
    <row r="1668" spans="1:13" ht="12.95" customHeight="1" outlineLevel="4" x14ac:dyDescent="0.2">
      <c r="E1668" s="40" t="s">
        <v>29</v>
      </c>
      <c r="F1668" s="41">
        <v>915696</v>
      </c>
      <c r="G1668" s="42" t="s">
        <v>171</v>
      </c>
      <c r="H1668" s="43">
        <v>7.8</v>
      </c>
      <c r="I1668" s="43">
        <v>7.8</v>
      </c>
      <c r="J1668" s="44" t="s">
        <v>24</v>
      </c>
      <c r="K1668" s="45"/>
      <c r="L1668" s="64"/>
      <c r="M1668" s="63">
        <f>I1668*L1668</f>
        <v>0</v>
      </c>
    </row>
    <row r="1669" spans="1:13" ht="12.95" customHeight="1" outlineLevel="4" x14ac:dyDescent="0.2">
      <c r="E1669" s="34"/>
      <c r="F1669" s="35"/>
      <c r="G1669" s="36"/>
      <c r="H1669" s="35"/>
      <c r="I1669" s="35"/>
      <c r="J1669" s="37"/>
      <c r="K1669" s="35"/>
      <c r="L1669" s="38"/>
      <c r="M1669" s="46"/>
    </row>
    <row r="1670" spans="1:13" ht="12.95" customHeight="1" outlineLevel="4" x14ac:dyDescent="0.2">
      <c r="E1670" s="34"/>
      <c r="F1670" s="35"/>
      <c r="G1670" s="36"/>
      <c r="H1670" s="35"/>
      <c r="I1670" s="35"/>
      <c r="J1670" s="37"/>
      <c r="K1670" s="35"/>
      <c r="L1670" s="38"/>
      <c r="M1670" s="46"/>
    </row>
    <row r="1671" spans="1:13" ht="12.95" customHeight="1" outlineLevel="4" x14ac:dyDescent="0.2">
      <c r="E1671" s="34"/>
      <c r="F1671" s="35"/>
      <c r="G1671" s="36"/>
      <c r="H1671" s="35"/>
      <c r="I1671" s="35"/>
      <c r="J1671" s="37"/>
      <c r="K1671" s="35"/>
      <c r="L1671" s="38"/>
      <c r="M1671" s="46"/>
    </row>
    <row r="1672" spans="1:13" ht="12.95" customHeight="1" outlineLevel="4" x14ac:dyDescent="0.2">
      <c r="E1672" s="34"/>
      <c r="F1672" s="35"/>
      <c r="G1672" s="36"/>
      <c r="H1672" s="35"/>
      <c r="I1672" s="35"/>
      <c r="J1672" s="37"/>
      <c r="K1672" s="35"/>
      <c r="L1672" s="38"/>
      <c r="M1672" s="39"/>
    </row>
    <row r="1673" spans="1:13" ht="12.95" customHeight="1" outlineLevel="4" x14ac:dyDescent="0.2">
      <c r="E1673" s="34"/>
      <c r="F1673" s="35"/>
      <c r="G1673" s="36"/>
      <c r="H1673" s="35"/>
      <c r="I1673" s="35"/>
      <c r="J1673" s="37"/>
      <c r="K1673" s="35"/>
      <c r="L1673" s="38"/>
      <c r="M1673" s="39"/>
    </row>
    <row r="1674" spans="1:13" ht="12.95" customHeight="1" outlineLevel="4" x14ac:dyDescent="0.2">
      <c r="E1674" s="34"/>
      <c r="F1674" s="35"/>
      <c r="G1674" s="36"/>
      <c r="H1674" s="35"/>
      <c r="I1674" s="35"/>
      <c r="J1674" s="37"/>
      <c r="K1674" s="35"/>
      <c r="L1674" s="38"/>
      <c r="M1674" s="39"/>
    </row>
    <row r="1675" spans="1:13" ht="12.95" customHeight="1" outlineLevel="4" x14ac:dyDescent="0.2">
      <c r="E1675" s="34"/>
      <c r="F1675" s="35"/>
      <c r="G1675" s="36"/>
      <c r="H1675" s="35"/>
      <c r="I1675" s="35"/>
      <c r="J1675" s="37"/>
      <c r="K1675" s="35"/>
      <c r="L1675" s="38"/>
      <c r="M1675" s="39"/>
    </row>
    <row r="1676" spans="1:13" ht="12.95" customHeight="1" outlineLevel="4" x14ac:dyDescent="0.2">
      <c r="E1676" s="34"/>
      <c r="F1676" s="35"/>
      <c r="G1676" s="36"/>
      <c r="H1676" s="35"/>
      <c r="I1676" s="35"/>
      <c r="J1676" s="37"/>
      <c r="K1676" s="35"/>
      <c r="L1676" s="38"/>
      <c r="M1676" s="39"/>
    </row>
    <row r="1677" spans="1:13" ht="12.95" customHeight="1" outlineLevel="4" x14ac:dyDescent="0.2">
      <c r="E1677" s="34"/>
      <c r="F1677" s="35"/>
      <c r="G1677" s="36"/>
      <c r="H1677" s="35"/>
      <c r="I1677" s="35"/>
      <c r="J1677" s="37"/>
      <c r="K1677" s="35"/>
      <c r="L1677" s="38"/>
      <c r="M1677" s="39"/>
    </row>
    <row r="1678" spans="1:13" ht="12.95" customHeight="1" outlineLevel="4" x14ac:dyDescent="0.2">
      <c r="E1678" s="34"/>
      <c r="F1678" s="35"/>
      <c r="G1678" s="36"/>
      <c r="H1678" s="35"/>
      <c r="I1678" s="35"/>
      <c r="J1678" s="37"/>
      <c r="K1678" s="35"/>
      <c r="L1678" s="38"/>
      <c r="M1678" s="39"/>
    </row>
    <row r="1679" spans="1:13" ht="12.95" customHeight="1" outlineLevel="4" x14ac:dyDescent="0.2">
      <c r="E1679" s="34"/>
      <c r="F1679" s="35"/>
      <c r="G1679" s="36"/>
      <c r="H1679" s="35"/>
      <c r="I1679" s="35"/>
      <c r="J1679" s="37"/>
      <c r="K1679" s="35"/>
      <c r="L1679" s="38"/>
      <c r="M1679" s="39"/>
    </row>
    <row r="1680" spans="1:13" ht="12.95" customHeight="1" outlineLevel="4" x14ac:dyDescent="0.2">
      <c r="E1680" s="34"/>
      <c r="F1680" s="35"/>
      <c r="G1680" s="36"/>
      <c r="H1680" s="35"/>
      <c r="I1680" s="35"/>
      <c r="J1680" s="37"/>
      <c r="K1680" s="35"/>
      <c r="L1680" s="38"/>
      <c r="M1680" s="39"/>
    </row>
    <row r="1681" spans="1:13" ht="12.95" customHeight="1" outlineLevel="4" x14ac:dyDescent="0.2">
      <c r="E1681" s="34"/>
      <c r="F1681" s="35"/>
      <c r="G1681" s="36"/>
      <c r="H1681" s="35"/>
      <c r="I1681" s="35"/>
      <c r="J1681" s="37"/>
      <c r="K1681" s="35"/>
      <c r="L1681" s="38"/>
      <c r="M1681" s="39"/>
    </row>
    <row r="1682" spans="1:13" ht="18.95" customHeight="1" outlineLevel="2" x14ac:dyDescent="0.25">
      <c r="A1682" s="7"/>
      <c r="B1682" s="8" t="s">
        <v>96</v>
      </c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9"/>
    </row>
    <row r="1683" spans="1:13" s="4" customFormat="1" ht="21.95" customHeight="1" outlineLevel="3" x14ac:dyDescent="0.2">
      <c r="A1683" s="13"/>
      <c r="B1683" s="14" t="s">
        <v>19</v>
      </c>
      <c r="C1683" s="15" t="s">
        <v>172</v>
      </c>
      <c r="D1683" s="15" t="s">
        <v>98</v>
      </c>
      <c r="E1683" s="14" t="s">
        <v>99</v>
      </c>
      <c r="F1683" s="16"/>
      <c r="G1683" s="17"/>
      <c r="H1683" s="16"/>
      <c r="I1683" s="18"/>
      <c r="J1683" s="19"/>
      <c r="K1683" s="19"/>
      <c r="L1683" s="12"/>
      <c r="M1683" s="9"/>
    </row>
    <row r="1684" spans="1:13" ht="12.95" customHeight="1" outlineLevel="4" x14ac:dyDescent="0.2">
      <c r="A1684" s="20"/>
      <c r="B1684" s="20"/>
      <c r="C1684" s="20"/>
      <c r="D1684" s="20"/>
      <c r="E1684" s="21" t="s">
        <v>23</v>
      </c>
      <c r="F1684" s="22"/>
      <c r="G1684" s="23"/>
      <c r="H1684" s="24">
        <v>2.4</v>
      </c>
      <c r="I1684" s="25"/>
      <c r="J1684" s="26"/>
      <c r="K1684" s="26"/>
      <c r="L1684" s="7"/>
      <c r="M1684" s="9"/>
    </row>
    <row r="1685" spans="1:13" ht="12.95" customHeight="1" outlineLevel="4" x14ac:dyDescent="0.2">
      <c r="E1685" s="40" t="s">
        <v>29</v>
      </c>
      <c r="F1685" s="41">
        <v>909680</v>
      </c>
      <c r="G1685" s="42" t="s">
        <v>111</v>
      </c>
      <c r="H1685" s="43">
        <v>14.4</v>
      </c>
      <c r="I1685" s="43">
        <v>14.4</v>
      </c>
      <c r="J1685" s="44" t="s">
        <v>24</v>
      </c>
      <c r="K1685" s="45"/>
      <c r="L1685" s="64"/>
      <c r="M1685" s="63">
        <f>I1685*L1685</f>
        <v>0</v>
      </c>
    </row>
    <row r="1686" spans="1:13" ht="12.95" customHeight="1" outlineLevel="4" x14ac:dyDescent="0.2">
      <c r="E1686" s="34"/>
      <c r="F1686" s="35"/>
      <c r="G1686" s="36"/>
      <c r="H1686" s="35"/>
      <c r="I1686" s="35"/>
      <c r="J1686" s="37"/>
      <c r="K1686" s="35"/>
      <c r="L1686" s="38"/>
      <c r="M1686" s="46"/>
    </row>
    <row r="1687" spans="1:13" ht="12.95" customHeight="1" outlineLevel="4" x14ac:dyDescent="0.2">
      <c r="E1687" s="27"/>
      <c r="F1687" s="28">
        <v>469378</v>
      </c>
      <c r="G1687" s="29">
        <v>36</v>
      </c>
      <c r="H1687" s="30">
        <v>2.4</v>
      </c>
      <c r="I1687" s="30">
        <v>2.4</v>
      </c>
      <c r="J1687" s="32" t="s">
        <v>24</v>
      </c>
      <c r="K1687" s="33"/>
      <c r="L1687" s="62"/>
      <c r="M1687" s="61">
        <f>I1687*L1687</f>
        <v>0</v>
      </c>
    </row>
    <row r="1688" spans="1:13" ht="12.95" customHeight="1" outlineLevel="4" x14ac:dyDescent="0.2">
      <c r="E1688" s="34"/>
      <c r="F1688" s="35"/>
      <c r="G1688" s="36"/>
      <c r="H1688" s="35"/>
      <c r="I1688" s="35"/>
      <c r="J1688" s="37"/>
      <c r="K1688" s="35"/>
      <c r="L1688" s="38"/>
      <c r="M1688" s="46"/>
    </row>
    <row r="1689" spans="1:13" ht="12.95" customHeight="1" outlineLevel="4" x14ac:dyDescent="0.2">
      <c r="E1689" s="34"/>
      <c r="F1689" s="35"/>
      <c r="G1689" s="36"/>
      <c r="H1689" s="35"/>
      <c r="I1689" s="35"/>
      <c r="J1689" s="37"/>
      <c r="K1689" s="35"/>
      <c r="L1689" s="38"/>
      <c r="M1689" s="39"/>
    </row>
    <row r="1690" spans="1:13" ht="12.95" customHeight="1" outlineLevel="4" x14ac:dyDescent="0.2">
      <c r="E1690" s="34"/>
      <c r="F1690" s="35"/>
      <c r="G1690" s="36"/>
      <c r="H1690" s="35"/>
      <c r="I1690" s="35"/>
      <c r="J1690" s="37"/>
      <c r="K1690" s="35"/>
      <c r="L1690" s="38"/>
      <c r="M1690" s="39"/>
    </row>
    <row r="1691" spans="1:13" ht="12.95" customHeight="1" outlineLevel="4" x14ac:dyDescent="0.2">
      <c r="E1691" s="34"/>
      <c r="F1691" s="35"/>
      <c r="G1691" s="36"/>
      <c r="H1691" s="35"/>
      <c r="I1691" s="35"/>
      <c r="J1691" s="37"/>
      <c r="K1691" s="35"/>
      <c r="L1691" s="38"/>
      <c r="M1691" s="39"/>
    </row>
    <row r="1692" spans="1:13" ht="12.95" customHeight="1" outlineLevel="4" x14ac:dyDescent="0.2">
      <c r="E1692" s="34"/>
      <c r="F1692" s="35"/>
      <c r="G1692" s="36"/>
      <c r="H1692" s="35"/>
      <c r="I1692" s="35"/>
      <c r="J1692" s="37"/>
      <c r="K1692" s="35"/>
      <c r="L1692" s="38"/>
      <c r="M1692" s="39"/>
    </row>
    <row r="1693" spans="1:13" ht="12.95" customHeight="1" outlineLevel="4" x14ac:dyDescent="0.2">
      <c r="E1693" s="34"/>
      <c r="F1693" s="35"/>
      <c r="G1693" s="36"/>
      <c r="H1693" s="35"/>
      <c r="I1693" s="35"/>
      <c r="J1693" s="37"/>
      <c r="K1693" s="35"/>
      <c r="L1693" s="38"/>
      <c r="M1693" s="39"/>
    </row>
    <row r="1694" spans="1:13" ht="12.95" customHeight="1" outlineLevel="4" x14ac:dyDescent="0.2">
      <c r="E1694" s="34"/>
      <c r="F1694" s="35"/>
      <c r="G1694" s="36"/>
      <c r="H1694" s="35"/>
      <c r="I1694" s="35"/>
      <c r="J1694" s="37"/>
      <c r="K1694" s="35"/>
      <c r="L1694" s="38"/>
      <c r="M1694" s="39"/>
    </row>
    <row r="1695" spans="1:13" ht="12.95" customHeight="1" outlineLevel="4" x14ac:dyDescent="0.2">
      <c r="E1695" s="34"/>
      <c r="F1695" s="35"/>
      <c r="G1695" s="36"/>
      <c r="H1695" s="35"/>
      <c r="I1695" s="35"/>
      <c r="J1695" s="37"/>
      <c r="K1695" s="35"/>
      <c r="L1695" s="38"/>
      <c r="M1695" s="39"/>
    </row>
    <row r="1696" spans="1:13" ht="12.95" customHeight="1" outlineLevel="4" x14ac:dyDescent="0.2">
      <c r="E1696" s="34"/>
      <c r="F1696" s="35"/>
      <c r="G1696" s="36"/>
      <c r="H1696" s="35"/>
      <c r="I1696" s="35"/>
      <c r="J1696" s="37"/>
      <c r="K1696" s="35"/>
      <c r="L1696" s="38"/>
      <c r="M1696" s="39"/>
    </row>
    <row r="1697" spans="1:13" ht="12.95" customHeight="1" outlineLevel="4" x14ac:dyDescent="0.2">
      <c r="E1697" s="34"/>
      <c r="F1697" s="35"/>
      <c r="G1697" s="36"/>
      <c r="H1697" s="35"/>
      <c r="I1697" s="35"/>
      <c r="J1697" s="37"/>
      <c r="K1697" s="35"/>
      <c r="L1697" s="38"/>
      <c r="M1697" s="39"/>
    </row>
    <row r="1698" spans="1:13" ht="12.95" customHeight="1" outlineLevel="4" x14ac:dyDescent="0.2">
      <c r="E1698" s="34"/>
      <c r="F1698" s="35"/>
      <c r="G1698" s="36"/>
      <c r="H1698" s="35"/>
      <c r="I1698" s="35"/>
      <c r="J1698" s="37"/>
      <c r="K1698" s="35"/>
      <c r="L1698" s="38"/>
      <c r="M1698" s="39"/>
    </row>
    <row r="1699" spans="1:13" s="4" customFormat="1" ht="21.95" customHeight="1" outlineLevel="3" x14ac:dyDescent="0.2">
      <c r="A1699" s="13"/>
      <c r="B1699" s="14" t="s">
        <v>19</v>
      </c>
      <c r="C1699" s="15" t="s">
        <v>173</v>
      </c>
      <c r="D1699" s="15" t="s">
        <v>98</v>
      </c>
      <c r="E1699" s="14" t="s">
        <v>99</v>
      </c>
      <c r="F1699" s="16"/>
      <c r="G1699" s="17"/>
      <c r="H1699" s="16"/>
      <c r="I1699" s="18"/>
      <c r="J1699" s="19"/>
      <c r="K1699" s="19"/>
      <c r="L1699" s="12"/>
      <c r="M1699" s="9"/>
    </row>
    <row r="1700" spans="1:13" ht="12.95" customHeight="1" outlineLevel="4" x14ac:dyDescent="0.2">
      <c r="A1700" s="20"/>
      <c r="B1700" s="20"/>
      <c r="C1700" s="20"/>
      <c r="D1700" s="20"/>
      <c r="E1700" s="21" t="s">
        <v>23</v>
      </c>
      <c r="F1700" s="22"/>
      <c r="G1700" s="23"/>
      <c r="H1700" s="24">
        <v>2.4</v>
      </c>
      <c r="I1700" s="25"/>
      <c r="J1700" s="26"/>
      <c r="K1700" s="26"/>
      <c r="L1700" s="7"/>
      <c r="M1700" s="9"/>
    </row>
    <row r="1701" spans="1:13" ht="12.95" customHeight="1" outlineLevel="4" x14ac:dyDescent="0.2">
      <c r="E1701" s="40" t="s">
        <v>29</v>
      </c>
      <c r="F1701" s="41">
        <v>909681</v>
      </c>
      <c r="G1701" s="42" t="s">
        <v>111</v>
      </c>
      <c r="H1701" s="43">
        <v>14.4</v>
      </c>
      <c r="I1701" s="43">
        <v>14.4</v>
      </c>
      <c r="J1701" s="44" t="s">
        <v>24</v>
      </c>
      <c r="K1701" s="45"/>
      <c r="L1701" s="64"/>
      <c r="M1701" s="63">
        <f>I1701*L1701</f>
        <v>0</v>
      </c>
    </row>
    <row r="1702" spans="1:13" ht="12.95" customHeight="1" outlineLevel="4" x14ac:dyDescent="0.2">
      <c r="E1702" s="34"/>
      <c r="F1702" s="35"/>
      <c r="G1702" s="36"/>
      <c r="H1702" s="35"/>
      <c r="I1702" s="35"/>
      <c r="J1702" s="37"/>
      <c r="K1702" s="35"/>
      <c r="L1702" s="38"/>
      <c r="M1702" s="46"/>
    </row>
    <row r="1703" spans="1:13" ht="12.95" customHeight="1" outlineLevel="4" x14ac:dyDescent="0.2">
      <c r="E1703" s="27"/>
      <c r="F1703" s="28">
        <v>469379</v>
      </c>
      <c r="G1703" s="29">
        <v>36</v>
      </c>
      <c r="H1703" s="30">
        <v>2.4</v>
      </c>
      <c r="I1703" s="30">
        <v>2.4</v>
      </c>
      <c r="J1703" s="32" t="s">
        <v>24</v>
      </c>
      <c r="K1703" s="33"/>
      <c r="L1703" s="62"/>
      <c r="M1703" s="61">
        <f>I1703*L1703</f>
        <v>0</v>
      </c>
    </row>
    <row r="1704" spans="1:13" ht="12.95" customHeight="1" outlineLevel="4" x14ac:dyDescent="0.2">
      <c r="E1704" s="34"/>
      <c r="F1704" s="35"/>
      <c r="G1704" s="36"/>
      <c r="H1704" s="35"/>
      <c r="I1704" s="35"/>
      <c r="J1704" s="37"/>
      <c r="K1704" s="35"/>
      <c r="L1704" s="38"/>
      <c r="M1704" s="46"/>
    </row>
    <row r="1705" spans="1:13" ht="12.95" customHeight="1" outlineLevel="4" x14ac:dyDescent="0.2">
      <c r="E1705" s="34"/>
      <c r="F1705" s="35"/>
      <c r="G1705" s="36"/>
      <c r="H1705" s="35"/>
      <c r="I1705" s="35"/>
      <c r="J1705" s="37"/>
      <c r="K1705" s="35"/>
      <c r="L1705" s="38"/>
      <c r="M1705" s="39"/>
    </row>
    <row r="1706" spans="1:13" ht="12.95" customHeight="1" outlineLevel="4" x14ac:dyDescent="0.2">
      <c r="E1706" s="34"/>
      <c r="F1706" s="35"/>
      <c r="G1706" s="36"/>
      <c r="H1706" s="35"/>
      <c r="I1706" s="35"/>
      <c r="J1706" s="37"/>
      <c r="K1706" s="35"/>
      <c r="L1706" s="38"/>
      <c r="M1706" s="39"/>
    </row>
    <row r="1707" spans="1:13" ht="12.95" customHeight="1" outlineLevel="4" x14ac:dyDescent="0.2">
      <c r="E1707" s="34"/>
      <c r="F1707" s="35"/>
      <c r="G1707" s="36"/>
      <c r="H1707" s="35"/>
      <c r="I1707" s="35"/>
      <c r="J1707" s="37"/>
      <c r="K1707" s="35"/>
      <c r="L1707" s="38"/>
      <c r="M1707" s="39"/>
    </row>
    <row r="1708" spans="1:13" ht="12.95" customHeight="1" outlineLevel="4" x14ac:dyDescent="0.2">
      <c r="E1708" s="34"/>
      <c r="F1708" s="35"/>
      <c r="G1708" s="36"/>
      <c r="H1708" s="35"/>
      <c r="I1708" s="35"/>
      <c r="J1708" s="37"/>
      <c r="K1708" s="35"/>
      <c r="L1708" s="38"/>
      <c r="M1708" s="39"/>
    </row>
    <row r="1709" spans="1:13" ht="12.95" customHeight="1" outlineLevel="4" x14ac:dyDescent="0.2">
      <c r="E1709" s="34"/>
      <c r="F1709" s="35"/>
      <c r="G1709" s="36"/>
      <c r="H1709" s="35"/>
      <c r="I1709" s="35"/>
      <c r="J1709" s="37"/>
      <c r="K1709" s="35"/>
      <c r="L1709" s="38"/>
      <c r="M1709" s="39"/>
    </row>
    <row r="1710" spans="1:13" ht="12.95" customHeight="1" outlineLevel="4" x14ac:dyDescent="0.2">
      <c r="E1710" s="34"/>
      <c r="F1710" s="35"/>
      <c r="G1710" s="36"/>
      <c r="H1710" s="35"/>
      <c r="I1710" s="35"/>
      <c r="J1710" s="37"/>
      <c r="K1710" s="35"/>
      <c r="L1710" s="38"/>
      <c r="M1710" s="39"/>
    </row>
    <row r="1711" spans="1:13" ht="12.95" customHeight="1" outlineLevel="4" x14ac:dyDescent="0.2">
      <c r="E1711" s="34"/>
      <c r="F1711" s="35"/>
      <c r="G1711" s="36"/>
      <c r="H1711" s="35"/>
      <c r="I1711" s="35"/>
      <c r="J1711" s="37"/>
      <c r="K1711" s="35"/>
      <c r="L1711" s="38"/>
      <c r="M1711" s="39"/>
    </row>
    <row r="1712" spans="1:13" ht="12.95" customHeight="1" outlineLevel="4" x14ac:dyDescent="0.2">
      <c r="E1712" s="34"/>
      <c r="F1712" s="35"/>
      <c r="G1712" s="36"/>
      <c r="H1712" s="35"/>
      <c r="I1712" s="35"/>
      <c r="J1712" s="37"/>
      <c r="K1712" s="35"/>
      <c r="L1712" s="38"/>
      <c r="M1712" s="39"/>
    </row>
    <row r="1713" spans="1:13" ht="12.95" customHeight="1" outlineLevel="4" x14ac:dyDescent="0.2">
      <c r="E1713" s="34"/>
      <c r="F1713" s="35"/>
      <c r="G1713" s="36"/>
      <c r="H1713" s="35"/>
      <c r="I1713" s="35"/>
      <c r="J1713" s="37"/>
      <c r="K1713" s="35"/>
      <c r="L1713" s="38"/>
      <c r="M1713" s="39"/>
    </row>
    <row r="1714" spans="1:13" ht="12.95" customHeight="1" outlineLevel="4" x14ac:dyDescent="0.2">
      <c r="E1714" s="34"/>
      <c r="F1714" s="35"/>
      <c r="G1714" s="36"/>
      <c r="H1714" s="35"/>
      <c r="I1714" s="35"/>
      <c r="J1714" s="37"/>
      <c r="K1714" s="35"/>
      <c r="L1714" s="38"/>
      <c r="M1714" s="39"/>
    </row>
    <row r="1715" spans="1:13" s="4" customFormat="1" ht="21.95" customHeight="1" outlineLevel="3" x14ac:dyDescent="0.2">
      <c r="A1715" s="13"/>
      <c r="B1715" s="14" t="s">
        <v>19</v>
      </c>
      <c r="C1715" s="15" t="s">
        <v>174</v>
      </c>
      <c r="D1715" s="15" t="s">
        <v>98</v>
      </c>
      <c r="E1715" s="14" t="s">
        <v>106</v>
      </c>
      <c r="F1715" s="16"/>
      <c r="G1715" s="17"/>
      <c r="H1715" s="16"/>
      <c r="I1715" s="18"/>
      <c r="J1715" s="19"/>
      <c r="K1715" s="19"/>
      <c r="L1715" s="12"/>
      <c r="M1715" s="9"/>
    </row>
    <row r="1716" spans="1:13" ht="12.95" customHeight="1" outlineLevel="4" x14ac:dyDescent="0.2">
      <c r="A1716" s="20"/>
      <c r="B1716" s="20"/>
      <c r="C1716" s="20"/>
      <c r="D1716" s="20"/>
      <c r="E1716" s="21" t="s">
        <v>23</v>
      </c>
      <c r="F1716" s="22"/>
      <c r="G1716" s="23"/>
      <c r="H1716" s="24">
        <v>2.4</v>
      </c>
      <c r="I1716" s="25"/>
      <c r="J1716" s="26"/>
      <c r="K1716" s="26"/>
      <c r="L1716" s="7"/>
      <c r="M1716" s="9"/>
    </row>
    <row r="1717" spans="1:13" ht="12.95" customHeight="1" outlineLevel="4" x14ac:dyDescent="0.2">
      <c r="E1717" s="27"/>
      <c r="F1717" s="28">
        <v>469428</v>
      </c>
      <c r="G1717" s="29">
        <v>40</v>
      </c>
      <c r="H1717" s="30">
        <v>2.4</v>
      </c>
      <c r="I1717" s="30">
        <v>2.4</v>
      </c>
      <c r="J1717" s="32" t="s">
        <v>24</v>
      </c>
      <c r="K1717" s="33"/>
      <c r="L1717" s="62"/>
      <c r="M1717" s="61">
        <f>I1717*L1717</f>
        <v>0</v>
      </c>
    </row>
    <row r="1718" spans="1:13" ht="12.95" customHeight="1" outlineLevel="4" x14ac:dyDescent="0.2">
      <c r="E1718" s="34"/>
      <c r="F1718" s="35"/>
      <c r="G1718" s="36"/>
      <c r="H1718" s="35"/>
      <c r="I1718" s="35"/>
      <c r="J1718" s="37"/>
      <c r="K1718" s="35"/>
      <c r="L1718" s="38"/>
      <c r="M1718" s="46"/>
    </row>
    <row r="1719" spans="1:13" ht="12.95" customHeight="1" outlineLevel="4" x14ac:dyDescent="0.2">
      <c r="E1719" s="34"/>
      <c r="F1719" s="35"/>
      <c r="G1719" s="36"/>
      <c r="H1719" s="35"/>
      <c r="I1719" s="35"/>
      <c r="J1719" s="37"/>
      <c r="K1719" s="35"/>
      <c r="L1719" s="38"/>
      <c r="M1719" s="46"/>
    </row>
    <row r="1720" spans="1:13" ht="12.95" customHeight="1" outlineLevel="4" x14ac:dyDescent="0.2">
      <c r="E1720" s="34"/>
      <c r="F1720" s="35"/>
      <c r="G1720" s="36"/>
      <c r="H1720" s="35"/>
      <c r="I1720" s="35"/>
      <c r="J1720" s="37"/>
      <c r="K1720" s="35"/>
      <c r="L1720" s="38"/>
      <c r="M1720" s="46"/>
    </row>
    <row r="1721" spans="1:13" ht="12.95" customHeight="1" outlineLevel="4" x14ac:dyDescent="0.2">
      <c r="E1721" s="34"/>
      <c r="F1721" s="35"/>
      <c r="G1721" s="36"/>
      <c r="H1721" s="35"/>
      <c r="I1721" s="35"/>
      <c r="J1721" s="37"/>
      <c r="K1721" s="35"/>
      <c r="L1721" s="38"/>
      <c r="M1721" s="39"/>
    </row>
    <row r="1722" spans="1:13" ht="12.95" customHeight="1" outlineLevel="4" x14ac:dyDescent="0.2">
      <c r="E1722" s="34"/>
      <c r="F1722" s="35"/>
      <c r="G1722" s="36"/>
      <c r="H1722" s="35"/>
      <c r="I1722" s="35"/>
      <c r="J1722" s="37"/>
      <c r="K1722" s="35"/>
      <c r="L1722" s="38"/>
      <c r="M1722" s="39"/>
    </row>
    <row r="1723" spans="1:13" ht="12.95" customHeight="1" outlineLevel="4" x14ac:dyDescent="0.2">
      <c r="E1723" s="34"/>
      <c r="F1723" s="35"/>
      <c r="G1723" s="36"/>
      <c r="H1723" s="35"/>
      <c r="I1723" s="35"/>
      <c r="J1723" s="37"/>
      <c r="K1723" s="35"/>
      <c r="L1723" s="38"/>
      <c r="M1723" s="39"/>
    </row>
    <row r="1724" spans="1:13" ht="12.95" customHeight="1" outlineLevel="4" x14ac:dyDescent="0.2">
      <c r="E1724" s="34"/>
      <c r="F1724" s="35"/>
      <c r="G1724" s="36"/>
      <c r="H1724" s="35"/>
      <c r="I1724" s="35"/>
      <c r="J1724" s="37"/>
      <c r="K1724" s="35"/>
      <c r="L1724" s="38"/>
      <c r="M1724" s="39"/>
    </row>
    <row r="1725" spans="1:13" ht="12.95" customHeight="1" outlineLevel="4" x14ac:dyDescent="0.2">
      <c r="E1725" s="34"/>
      <c r="F1725" s="35"/>
      <c r="G1725" s="36"/>
      <c r="H1725" s="35"/>
      <c r="I1725" s="35"/>
      <c r="J1725" s="37"/>
      <c r="K1725" s="35"/>
      <c r="L1725" s="38"/>
      <c r="M1725" s="39"/>
    </row>
    <row r="1726" spans="1:13" ht="12.95" customHeight="1" outlineLevel="4" x14ac:dyDescent="0.2">
      <c r="E1726" s="34"/>
      <c r="F1726" s="35"/>
      <c r="G1726" s="36"/>
      <c r="H1726" s="35"/>
      <c r="I1726" s="35"/>
      <c r="J1726" s="37"/>
      <c r="K1726" s="35"/>
      <c r="L1726" s="38"/>
      <c r="M1726" s="39"/>
    </row>
    <row r="1727" spans="1:13" ht="12.95" customHeight="1" outlineLevel="4" x14ac:dyDescent="0.2">
      <c r="E1727" s="34"/>
      <c r="F1727" s="35"/>
      <c r="G1727" s="36"/>
      <c r="H1727" s="35"/>
      <c r="I1727" s="35"/>
      <c r="J1727" s="37"/>
      <c r="K1727" s="35"/>
      <c r="L1727" s="38"/>
      <c r="M1727" s="39"/>
    </row>
    <row r="1728" spans="1:13" ht="12.95" customHeight="1" outlineLevel="4" x14ac:dyDescent="0.2">
      <c r="E1728" s="34"/>
      <c r="F1728" s="35"/>
      <c r="G1728" s="36"/>
      <c r="H1728" s="35"/>
      <c r="I1728" s="35"/>
      <c r="J1728" s="37"/>
      <c r="K1728" s="35"/>
      <c r="L1728" s="38"/>
      <c r="M1728" s="39"/>
    </row>
    <row r="1729" spans="1:13" ht="12.95" customHeight="1" outlineLevel="4" x14ac:dyDescent="0.2">
      <c r="E1729" s="34"/>
      <c r="F1729" s="35"/>
      <c r="G1729" s="36"/>
      <c r="H1729" s="35"/>
      <c r="I1729" s="35"/>
      <c r="J1729" s="37"/>
      <c r="K1729" s="35"/>
      <c r="L1729" s="38"/>
      <c r="M1729" s="39"/>
    </row>
    <row r="1730" spans="1:13" ht="12.95" customHeight="1" outlineLevel="4" x14ac:dyDescent="0.2">
      <c r="E1730" s="34"/>
      <c r="F1730" s="35"/>
      <c r="G1730" s="36"/>
      <c r="H1730" s="35"/>
      <c r="I1730" s="35"/>
      <c r="J1730" s="37"/>
      <c r="K1730" s="35"/>
      <c r="L1730" s="38"/>
      <c r="M1730" s="39"/>
    </row>
    <row r="1731" spans="1:13" s="4" customFormat="1" ht="21.95" customHeight="1" outlineLevel="3" x14ac:dyDescent="0.2">
      <c r="A1731" s="13"/>
      <c r="B1731" s="14" t="s">
        <v>19</v>
      </c>
      <c r="C1731" s="15" t="s">
        <v>175</v>
      </c>
      <c r="D1731" s="15" t="s">
        <v>98</v>
      </c>
      <c r="E1731" s="14" t="s">
        <v>103</v>
      </c>
      <c r="F1731" s="16"/>
      <c r="G1731" s="17"/>
      <c r="H1731" s="16"/>
      <c r="I1731" s="18"/>
      <c r="J1731" s="19"/>
      <c r="K1731" s="19"/>
      <c r="L1731" s="12"/>
      <c r="M1731" s="9"/>
    </row>
    <row r="1732" spans="1:13" ht="12.95" customHeight="1" outlineLevel="4" x14ac:dyDescent="0.2">
      <c r="A1732" s="20"/>
      <c r="B1732" s="20"/>
      <c r="C1732" s="20"/>
      <c r="D1732" s="20"/>
      <c r="E1732" s="21" t="s">
        <v>23</v>
      </c>
      <c r="F1732" s="22"/>
      <c r="G1732" s="23"/>
      <c r="H1732" s="24">
        <v>2.4</v>
      </c>
      <c r="I1732" s="25"/>
      <c r="J1732" s="26"/>
      <c r="K1732" s="26"/>
      <c r="L1732" s="7"/>
      <c r="M1732" s="9"/>
    </row>
    <row r="1733" spans="1:13" ht="12.95" customHeight="1" outlineLevel="4" x14ac:dyDescent="0.2">
      <c r="E1733" s="27"/>
      <c r="F1733" s="28">
        <v>469430</v>
      </c>
      <c r="G1733" s="29">
        <v>42</v>
      </c>
      <c r="H1733" s="30">
        <v>2.4</v>
      </c>
      <c r="I1733" s="30">
        <v>2.4</v>
      </c>
      <c r="J1733" s="32" t="s">
        <v>24</v>
      </c>
      <c r="K1733" s="33"/>
      <c r="L1733" s="62"/>
      <c r="M1733" s="61">
        <f>I1733*L1733</f>
        <v>0</v>
      </c>
    </row>
    <row r="1734" spans="1:13" ht="12.95" customHeight="1" outlineLevel="4" x14ac:dyDescent="0.2">
      <c r="E1734" s="34"/>
      <c r="F1734" s="35"/>
      <c r="G1734" s="36"/>
      <c r="H1734" s="35"/>
      <c r="I1734" s="35"/>
      <c r="J1734" s="37"/>
      <c r="K1734" s="35"/>
      <c r="L1734" s="38"/>
      <c r="M1734" s="46"/>
    </row>
    <row r="1735" spans="1:13" ht="12.95" customHeight="1" outlineLevel="4" x14ac:dyDescent="0.2">
      <c r="E1735" s="34"/>
      <c r="F1735" s="35"/>
      <c r="G1735" s="36"/>
      <c r="H1735" s="35"/>
      <c r="I1735" s="35"/>
      <c r="J1735" s="37"/>
      <c r="K1735" s="35"/>
      <c r="L1735" s="38"/>
      <c r="M1735" s="46"/>
    </row>
    <row r="1736" spans="1:13" ht="12.95" customHeight="1" outlineLevel="4" x14ac:dyDescent="0.2">
      <c r="E1736" s="34"/>
      <c r="F1736" s="35"/>
      <c r="G1736" s="36"/>
      <c r="H1736" s="35"/>
      <c r="I1736" s="35"/>
      <c r="J1736" s="37"/>
      <c r="K1736" s="35"/>
      <c r="L1736" s="38"/>
      <c r="M1736" s="46"/>
    </row>
    <row r="1737" spans="1:13" ht="12.95" customHeight="1" outlineLevel="4" x14ac:dyDescent="0.2">
      <c r="E1737" s="34"/>
      <c r="F1737" s="35"/>
      <c r="G1737" s="36"/>
      <c r="H1737" s="35"/>
      <c r="I1737" s="35"/>
      <c r="J1737" s="37"/>
      <c r="K1737" s="35"/>
      <c r="L1737" s="38"/>
      <c r="M1737" s="39"/>
    </row>
    <row r="1738" spans="1:13" ht="12.95" customHeight="1" outlineLevel="4" x14ac:dyDescent="0.2">
      <c r="E1738" s="34"/>
      <c r="F1738" s="35"/>
      <c r="G1738" s="36"/>
      <c r="H1738" s="35"/>
      <c r="I1738" s="35"/>
      <c r="J1738" s="37"/>
      <c r="K1738" s="35"/>
      <c r="L1738" s="38"/>
      <c r="M1738" s="39"/>
    </row>
    <row r="1739" spans="1:13" ht="12.95" customHeight="1" outlineLevel="4" x14ac:dyDescent="0.2">
      <c r="E1739" s="34"/>
      <c r="F1739" s="35"/>
      <c r="G1739" s="36"/>
      <c r="H1739" s="35"/>
      <c r="I1739" s="35"/>
      <c r="J1739" s="37"/>
      <c r="K1739" s="35"/>
      <c r="L1739" s="38"/>
      <c r="M1739" s="39"/>
    </row>
    <row r="1740" spans="1:13" ht="12.95" customHeight="1" outlineLevel="4" x14ac:dyDescent="0.2">
      <c r="E1740" s="34"/>
      <c r="F1740" s="35"/>
      <c r="G1740" s="36"/>
      <c r="H1740" s="35"/>
      <c r="I1740" s="35"/>
      <c r="J1740" s="37"/>
      <c r="K1740" s="35"/>
      <c r="L1740" s="38"/>
      <c r="M1740" s="39"/>
    </row>
    <row r="1741" spans="1:13" ht="12.95" customHeight="1" outlineLevel="4" x14ac:dyDescent="0.2">
      <c r="E1741" s="34"/>
      <c r="F1741" s="35"/>
      <c r="G1741" s="36"/>
      <c r="H1741" s="35"/>
      <c r="I1741" s="35"/>
      <c r="J1741" s="37"/>
      <c r="K1741" s="35"/>
      <c r="L1741" s="38"/>
      <c r="M1741" s="39"/>
    </row>
    <row r="1742" spans="1:13" ht="12.95" customHeight="1" outlineLevel="4" x14ac:dyDescent="0.2">
      <c r="E1742" s="34"/>
      <c r="F1742" s="35"/>
      <c r="G1742" s="36"/>
      <c r="H1742" s="35"/>
      <c r="I1742" s="35"/>
      <c r="J1742" s="37"/>
      <c r="K1742" s="35"/>
      <c r="L1742" s="38"/>
      <c r="M1742" s="39"/>
    </row>
    <row r="1743" spans="1:13" ht="12.95" customHeight="1" outlineLevel="4" x14ac:dyDescent="0.2">
      <c r="E1743" s="34"/>
      <c r="F1743" s="35"/>
      <c r="G1743" s="36"/>
      <c r="H1743" s="35"/>
      <c r="I1743" s="35"/>
      <c r="J1743" s="37"/>
      <c r="K1743" s="35"/>
      <c r="L1743" s="38"/>
      <c r="M1743" s="39"/>
    </row>
    <row r="1744" spans="1:13" ht="12.95" customHeight="1" outlineLevel="4" x14ac:dyDescent="0.2">
      <c r="E1744" s="34"/>
      <c r="F1744" s="35"/>
      <c r="G1744" s="36"/>
      <c r="H1744" s="35"/>
      <c r="I1744" s="35"/>
      <c r="J1744" s="37"/>
      <c r="K1744" s="35"/>
      <c r="L1744" s="38"/>
      <c r="M1744" s="39"/>
    </row>
    <row r="1745" spans="1:13" ht="12.95" customHeight="1" outlineLevel="4" x14ac:dyDescent="0.2">
      <c r="E1745" s="34"/>
      <c r="F1745" s="35"/>
      <c r="G1745" s="36"/>
      <c r="H1745" s="35"/>
      <c r="I1745" s="35"/>
      <c r="J1745" s="37"/>
      <c r="K1745" s="35"/>
      <c r="L1745" s="38"/>
      <c r="M1745" s="39"/>
    </row>
    <row r="1746" spans="1:13" ht="12.95" customHeight="1" outlineLevel="4" x14ac:dyDescent="0.2">
      <c r="E1746" s="34"/>
      <c r="F1746" s="35"/>
      <c r="G1746" s="36"/>
      <c r="H1746" s="35"/>
      <c r="I1746" s="35"/>
      <c r="J1746" s="37"/>
      <c r="K1746" s="35"/>
      <c r="L1746" s="38"/>
      <c r="M1746" s="39"/>
    </row>
    <row r="1747" spans="1:13" s="4" customFormat="1" ht="21.95" customHeight="1" outlineLevel="3" x14ac:dyDescent="0.2">
      <c r="A1747" s="13"/>
      <c r="B1747" s="14" t="s">
        <v>19</v>
      </c>
      <c r="C1747" s="15" t="s">
        <v>176</v>
      </c>
      <c r="D1747" s="15" t="s">
        <v>98</v>
      </c>
      <c r="E1747" s="14" t="s">
        <v>99</v>
      </c>
      <c r="F1747" s="16"/>
      <c r="G1747" s="17"/>
      <c r="H1747" s="16"/>
      <c r="I1747" s="18"/>
      <c r="J1747" s="19"/>
      <c r="K1747" s="19"/>
      <c r="L1747" s="12"/>
      <c r="M1747" s="9"/>
    </row>
    <row r="1748" spans="1:13" ht="12.95" customHeight="1" outlineLevel="4" x14ac:dyDescent="0.2">
      <c r="A1748" s="20"/>
      <c r="B1748" s="20"/>
      <c r="C1748" s="20"/>
      <c r="D1748" s="20"/>
      <c r="E1748" s="21" t="s">
        <v>23</v>
      </c>
      <c r="F1748" s="22"/>
      <c r="G1748" s="23"/>
      <c r="H1748" s="24">
        <v>2.4</v>
      </c>
      <c r="I1748" s="25"/>
      <c r="J1748" s="26"/>
      <c r="K1748" s="26"/>
      <c r="L1748" s="7"/>
      <c r="M1748" s="9"/>
    </row>
    <row r="1749" spans="1:13" ht="12.95" customHeight="1" outlineLevel="4" x14ac:dyDescent="0.2">
      <c r="E1749" s="40" t="s">
        <v>29</v>
      </c>
      <c r="F1749" s="41">
        <v>909708</v>
      </c>
      <c r="G1749" s="42" t="s">
        <v>111</v>
      </c>
      <c r="H1749" s="43">
        <v>14.4</v>
      </c>
      <c r="I1749" s="43">
        <v>14.4</v>
      </c>
      <c r="J1749" s="44" t="s">
        <v>24</v>
      </c>
      <c r="K1749" s="45"/>
      <c r="L1749" s="64"/>
      <c r="M1749" s="63">
        <f>I1749*L1749</f>
        <v>0</v>
      </c>
    </row>
    <row r="1750" spans="1:13" ht="12.95" customHeight="1" outlineLevel="4" x14ac:dyDescent="0.2">
      <c r="E1750" s="34"/>
      <c r="F1750" s="35"/>
      <c r="G1750" s="36"/>
      <c r="H1750" s="35"/>
      <c r="I1750" s="35"/>
      <c r="J1750" s="37"/>
      <c r="K1750" s="35"/>
      <c r="L1750" s="38"/>
      <c r="M1750" s="46"/>
    </row>
    <row r="1751" spans="1:13" ht="12.95" customHeight="1" outlineLevel="4" x14ac:dyDescent="0.2">
      <c r="E1751" s="27"/>
      <c r="F1751" s="28">
        <v>445872</v>
      </c>
      <c r="G1751" s="29">
        <v>36</v>
      </c>
      <c r="H1751" s="30">
        <v>2.4</v>
      </c>
      <c r="I1751" s="30">
        <v>2.4</v>
      </c>
      <c r="J1751" s="32" t="s">
        <v>24</v>
      </c>
      <c r="K1751" s="33"/>
      <c r="L1751" s="62"/>
      <c r="M1751" s="61">
        <f>I1751*L1751</f>
        <v>0</v>
      </c>
    </row>
    <row r="1752" spans="1:13" ht="12.95" customHeight="1" outlineLevel="4" x14ac:dyDescent="0.2">
      <c r="E1752" s="34"/>
      <c r="F1752" s="35"/>
      <c r="G1752" s="36"/>
      <c r="H1752" s="35"/>
      <c r="I1752" s="35"/>
      <c r="J1752" s="37"/>
      <c r="K1752" s="35"/>
      <c r="L1752" s="38"/>
      <c r="M1752" s="46"/>
    </row>
    <row r="1753" spans="1:13" ht="12.95" customHeight="1" outlineLevel="4" x14ac:dyDescent="0.2">
      <c r="E1753" s="34"/>
      <c r="F1753" s="35"/>
      <c r="G1753" s="36"/>
      <c r="H1753" s="35"/>
      <c r="I1753" s="35"/>
      <c r="J1753" s="37"/>
      <c r="K1753" s="35"/>
      <c r="L1753" s="38"/>
      <c r="M1753" s="39"/>
    </row>
    <row r="1754" spans="1:13" ht="12.95" customHeight="1" outlineLevel="4" x14ac:dyDescent="0.2">
      <c r="E1754" s="34"/>
      <c r="F1754" s="35"/>
      <c r="G1754" s="36"/>
      <c r="H1754" s="35"/>
      <c r="I1754" s="35"/>
      <c r="J1754" s="37"/>
      <c r="K1754" s="35"/>
      <c r="L1754" s="38"/>
      <c r="M1754" s="39"/>
    </row>
    <row r="1755" spans="1:13" ht="12.95" customHeight="1" outlineLevel="4" x14ac:dyDescent="0.2">
      <c r="E1755" s="34"/>
      <c r="F1755" s="35"/>
      <c r="G1755" s="36"/>
      <c r="H1755" s="35"/>
      <c r="I1755" s="35"/>
      <c r="J1755" s="37"/>
      <c r="K1755" s="35"/>
      <c r="L1755" s="38"/>
      <c r="M1755" s="39"/>
    </row>
    <row r="1756" spans="1:13" ht="12.95" customHeight="1" outlineLevel="4" x14ac:dyDescent="0.2">
      <c r="E1756" s="34"/>
      <c r="F1756" s="35"/>
      <c r="G1756" s="36"/>
      <c r="H1756" s="35"/>
      <c r="I1756" s="35"/>
      <c r="J1756" s="37"/>
      <c r="K1756" s="35"/>
      <c r="L1756" s="38"/>
      <c r="M1756" s="39"/>
    </row>
    <row r="1757" spans="1:13" ht="12.95" customHeight="1" outlineLevel="4" x14ac:dyDescent="0.2">
      <c r="E1757" s="34"/>
      <c r="F1757" s="35"/>
      <c r="G1757" s="36"/>
      <c r="H1757" s="35"/>
      <c r="I1757" s="35"/>
      <c r="J1757" s="37"/>
      <c r="K1757" s="35"/>
      <c r="L1757" s="38"/>
      <c r="M1757" s="39"/>
    </row>
    <row r="1758" spans="1:13" ht="12.95" customHeight="1" outlineLevel="4" x14ac:dyDescent="0.2">
      <c r="E1758" s="34"/>
      <c r="F1758" s="35"/>
      <c r="G1758" s="36"/>
      <c r="H1758" s="35"/>
      <c r="I1758" s="35"/>
      <c r="J1758" s="37"/>
      <c r="K1758" s="35"/>
      <c r="L1758" s="38"/>
      <c r="M1758" s="39"/>
    </row>
    <row r="1759" spans="1:13" ht="12.95" customHeight="1" outlineLevel="4" x14ac:dyDescent="0.2">
      <c r="E1759" s="34"/>
      <c r="F1759" s="35"/>
      <c r="G1759" s="36"/>
      <c r="H1759" s="35"/>
      <c r="I1759" s="35"/>
      <c r="J1759" s="37"/>
      <c r="K1759" s="35"/>
      <c r="L1759" s="38"/>
      <c r="M1759" s="39"/>
    </row>
    <row r="1760" spans="1:13" ht="12.95" customHeight="1" outlineLevel="4" x14ac:dyDescent="0.2">
      <c r="E1760" s="34"/>
      <c r="F1760" s="35"/>
      <c r="G1760" s="36"/>
      <c r="H1760" s="35"/>
      <c r="I1760" s="35"/>
      <c r="J1760" s="37"/>
      <c r="K1760" s="35"/>
      <c r="L1760" s="38"/>
      <c r="M1760" s="39"/>
    </row>
    <row r="1761" spans="1:13" ht="12.95" customHeight="1" outlineLevel="4" x14ac:dyDescent="0.2">
      <c r="E1761" s="34"/>
      <c r="F1761" s="35"/>
      <c r="G1761" s="36"/>
      <c r="H1761" s="35"/>
      <c r="I1761" s="35"/>
      <c r="J1761" s="37"/>
      <c r="K1761" s="35"/>
      <c r="L1761" s="38"/>
      <c r="M1761" s="39"/>
    </row>
    <row r="1762" spans="1:13" ht="12.95" customHeight="1" outlineLevel="4" x14ac:dyDescent="0.2">
      <c r="E1762" s="34"/>
      <c r="F1762" s="35"/>
      <c r="G1762" s="36"/>
      <c r="H1762" s="35"/>
      <c r="I1762" s="35"/>
      <c r="J1762" s="37"/>
      <c r="K1762" s="35"/>
      <c r="L1762" s="38"/>
      <c r="M1762" s="39"/>
    </row>
    <row r="1763" spans="1:13" s="4" customFormat="1" ht="11.1" customHeight="1" x14ac:dyDescent="0.25">
      <c r="A1763" s="48"/>
      <c r="B1763" s="49"/>
      <c r="C1763" s="48"/>
      <c r="D1763" s="48"/>
      <c r="E1763" s="48"/>
      <c r="F1763" s="48"/>
      <c r="G1763" s="48"/>
      <c r="H1763" s="48"/>
      <c r="I1763" s="48"/>
      <c r="J1763" s="48"/>
      <c r="K1763" s="48"/>
      <c r="L1763" s="50"/>
      <c r="M1763" s="51" t="s">
        <v>177</v>
      </c>
    </row>
    <row r="1764" spans="1:13" ht="12.95" customHeight="1" x14ac:dyDescent="0.2"/>
    <row r="1765" spans="1:13" ht="15.95" customHeight="1" x14ac:dyDescent="0.25">
      <c r="B1765" s="52" t="s">
        <v>178</v>
      </c>
    </row>
    <row r="1766" spans="1:13" ht="12.95" customHeight="1" x14ac:dyDescent="0.2"/>
    <row r="1767" spans="1:13" ht="12.95" customHeight="1" x14ac:dyDescent="0.2">
      <c r="C1767" s="53" t="s">
        <v>179</v>
      </c>
      <c r="D1767" s="1" t="s">
        <v>180</v>
      </c>
    </row>
    <row r="1768" spans="1:13" ht="12.95" customHeight="1" x14ac:dyDescent="0.2">
      <c r="C1768" s="53" t="s">
        <v>181</v>
      </c>
      <c r="D1768" s="1" t="s">
        <v>182</v>
      </c>
    </row>
    <row r="1769" spans="1:13" ht="12.95" customHeight="1" x14ac:dyDescent="0.2">
      <c r="C1769" s="53" t="s">
        <v>183</v>
      </c>
      <c r="D1769" s="1" t="s">
        <v>184</v>
      </c>
    </row>
    <row r="1770" spans="1:13" ht="12.95" customHeight="1" x14ac:dyDescent="0.2">
      <c r="C1770" s="53" t="s">
        <v>185</v>
      </c>
      <c r="D1770" s="1" t="s">
        <v>186</v>
      </c>
    </row>
    <row r="1771" spans="1:13" ht="12.95" customHeight="1" x14ac:dyDescent="0.2">
      <c r="F1771" s="54" t="s">
        <v>187</v>
      </c>
      <c r="G1771" s="54" t="s">
        <v>188</v>
      </c>
    </row>
    <row r="1772" spans="1:13" ht="12.95" customHeight="1" x14ac:dyDescent="0.2">
      <c r="F1772" s="54" t="s">
        <v>189</v>
      </c>
      <c r="G1772" s="54" t="s">
        <v>3</v>
      </c>
    </row>
    <row r="1773" spans="1:13" ht="12.95" customHeight="1" x14ac:dyDescent="0.2">
      <c r="F1773" s="54" t="s">
        <v>190</v>
      </c>
      <c r="G1773" s="54" t="s">
        <v>191</v>
      </c>
    </row>
    <row r="1774" spans="1:13" ht="12.95" customHeight="1" x14ac:dyDescent="0.2"/>
    <row r="1775" spans="1:13" ht="12.95" customHeight="1" x14ac:dyDescent="0.2">
      <c r="B1775" s="54" t="s">
        <v>192</v>
      </c>
    </row>
    <row r="1776" spans="1:13" ht="12.95" customHeight="1" x14ac:dyDescent="0.2"/>
    <row r="1777" spans="2:4" ht="12.95" customHeight="1" x14ac:dyDescent="0.2">
      <c r="B1777" s="55" t="s">
        <v>193</v>
      </c>
      <c r="C1777" s="56" t="s">
        <v>194</v>
      </c>
      <c r="D1777" s="57" t="s">
        <v>195</v>
      </c>
    </row>
    <row r="1778" spans="2:4" ht="12.95" customHeight="1" x14ac:dyDescent="0.2">
      <c r="B1778" s="55" t="s">
        <v>196</v>
      </c>
      <c r="C1778" s="56" t="s">
        <v>197</v>
      </c>
      <c r="D1778" s="57" t="s">
        <v>195</v>
      </c>
    </row>
    <row r="1779" spans="2:4" ht="12.95" customHeight="1" x14ac:dyDescent="0.2">
      <c r="B1779" s="55" t="s">
        <v>198</v>
      </c>
      <c r="C1779" s="56" t="s">
        <v>199</v>
      </c>
      <c r="D1779" s="57" t="s">
        <v>195</v>
      </c>
    </row>
    <row r="1780" spans="2:4" ht="12.95" customHeight="1" x14ac:dyDescent="0.2"/>
    <row r="1781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2022-03-10T04:19:28Z</dcterms:modified>
</cp:coreProperties>
</file>